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05" windowWidth="19440" windowHeight="7290" firstSheet="3" activeTab="5"/>
  </bookViews>
  <sheets>
    <sheet name="2101" sheetId="1" r:id="rId1"/>
    <sheet name="2201" sheetId="2" r:id="rId2"/>
    <sheet name="2701" sheetId="3" r:id="rId3"/>
    <sheet name="1009(3)" sheetId="25" r:id="rId4"/>
    <sheet name="1009 (4)" sheetId="23" r:id="rId5"/>
    <sheet name="1009 (5)" sheetId="26" r:id="rId6"/>
    <sheet name="1009 (6)" sheetId="27" r:id="rId7"/>
  </sheets>
  <definedNames>
    <definedName name="_xlnm._FilterDatabase" localSheetId="4" hidden="1">'1009 (4)'!$A$7:$O$67</definedName>
    <definedName name="_xlnm._FilterDatabase" localSheetId="5" hidden="1">'1009 (5)'!$A$7:$O$122</definedName>
    <definedName name="_xlnm._FilterDatabase" localSheetId="6" hidden="1">'1009 (6)'!$A$7:$O$119</definedName>
    <definedName name="_xlnm._FilterDatabase" localSheetId="3" hidden="1">'1009(3)'!$A$7:$N$33</definedName>
    <definedName name="_xlnm._FilterDatabase" localSheetId="0" hidden="1">'2101'!$A$6:$M$50</definedName>
    <definedName name="_xlnm._FilterDatabase" localSheetId="1" hidden="1">'2201'!$A$7:$M$59</definedName>
    <definedName name="_xlnm._FilterDatabase" localSheetId="2" hidden="1">'2701'!$A$7:$H$7</definedName>
    <definedName name="_xlnm.Print_Area" localSheetId="4">'1009 (4)'!$A$1:$M$122</definedName>
    <definedName name="_xlnm.Print_Area" localSheetId="5">'1009 (5)'!$A$1:$M$177</definedName>
    <definedName name="_xlnm.Print_Area" localSheetId="6">'1009 (6)'!$A$1:$M$174</definedName>
    <definedName name="_xlnm.Print_Area" localSheetId="3">'1009(3)'!$A$1:$L$92</definedName>
    <definedName name="_xlnm.Print_Area" localSheetId="0">'2101'!$A$1:$M$55</definedName>
    <definedName name="_xlnm.Print_Area" localSheetId="1">'2201'!$A$1:$M$64</definedName>
    <definedName name="_xlnm.Print_Area" localSheetId="2">'2701'!$A$1:$M$66</definedName>
    <definedName name="_xlnm.Print_Titles" localSheetId="4">'1009 (4)'!$7:$7</definedName>
    <definedName name="_xlnm.Print_Titles" localSheetId="5">'1009 (5)'!$7:$7</definedName>
    <definedName name="_xlnm.Print_Titles" localSheetId="6">'1009 (6)'!$7:$7</definedName>
    <definedName name="_xlnm.Print_Titles" localSheetId="3">'1009(3)'!$7:$7</definedName>
    <definedName name="_xlnm.Print_Titles" localSheetId="0">'2101'!$6:$6</definedName>
    <definedName name="_xlnm.Print_Titles" localSheetId="1">'2201'!$7:$7</definedName>
    <definedName name="_xlnm.Print_Titles" localSheetId="2">'2701'!$7:$7</definedName>
  </definedNames>
  <calcPr calcId="144525"/>
</workbook>
</file>

<file path=xl/calcChain.xml><?xml version="1.0" encoding="utf-8"?>
<calcChain xmlns="http://schemas.openxmlformats.org/spreadsheetml/2006/main">
  <c r="G105" i="26" l="1"/>
  <c r="E102" i="27"/>
  <c r="E50" i="23" l="1"/>
  <c r="A53" i="3" l="1"/>
  <c r="G24" i="3"/>
  <c r="G57" i="3" l="1"/>
  <c r="G56" i="3"/>
  <c r="G55" i="3"/>
  <c r="G54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8" i="3"/>
  <c r="E104" i="3" s="1"/>
  <c r="E58" i="3" l="1"/>
  <c r="G46" i="2"/>
  <c r="G47" i="2"/>
  <c r="G48" i="2"/>
  <c r="G49" i="2"/>
  <c r="G50" i="2"/>
  <c r="G51" i="2"/>
  <c r="G52" i="2"/>
  <c r="G53" i="2"/>
  <c r="G54" i="2"/>
  <c r="G55" i="2"/>
  <c r="G45" i="2"/>
  <c r="E56" i="2" l="1"/>
  <c r="G46" i="1"/>
  <c r="G45" i="1"/>
  <c r="G44" i="1"/>
  <c r="G8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7" i="1"/>
  <c r="E47" i="1" l="1"/>
</calcChain>
</file>

<file path=xl/sharedStrings.xml><?xml version="1.0" encoding="utf-8"?>
<sst xmlns="http://schemas.openxmlformats.org/spreadsheetml/2006/main" count="1423" uniqueCount="633">
  <si>
    <t>Trường CĐKT Lý Tự Trọng TP.HCM             CỘNG HÒA XÃ HỘI CHỦ NGHĨA VIỆT NAM</t>
  </si>
  <si>
    <t>C.13 NH2014-2015</t>
  </si>
  <si>
    <t>Phòng Kế Hoạch-Tài Chính                                         Độc lập - Tự do - Hạnh phúc</t>
  </si>
  <si>
    <t>PT</t>
  </si>
  <si>
    <t>*****</t>
  </si>
  <si>
    <t>BẢNG KÊ THU TIỀN HỌC TRƯỚC HỌC LẠI CỦA HS-SV NH 2014-2015</t>
  </si>
  <si>
    <t>STT</t>
  </si>
  <si>
    <t>HỌ VÀ TÊN</t>
  </si>
  <si>
    <t>SỐ BIÊN LAI</t>
  </si>
  <si>
    <t>LỚP</t>
  </si>
  <si>
    <t>SỐ TIỀN</t>
  </si>
  <si>
    <t>GHI CHÚ</t>
  </si>
  <si>
    <t>Tân</t>
  </si>
  <si>
    <t>Huy</t>
  </si>
  <si>
    <t xml:space="preserve">Nguyễn Văn </t>
  </si>
  <si>
    <t>12CĐ-CK1</t>
  </si>
  <si>
    <t>Anh</t>
  </si>
  <si>
    <t>Tín</t>
  </si>
  <si>
    <t xml:space="preserve">Nguyễn Thành </t>
  </si>
  <si>
    <t>Tuấn</t>
  </si>
  <si>
    <t>12CĐ-Đ1</t>
  </si>
  <si>
    <t>11CĐ-TM1</t>
  </si>
  <si>
    <t>Trí</t>
  </si>
  <si>
    <t>Cường</t>
  </si>
  <si>
    <t>Tú</t>
  </si>
  <si>
    <t>Hậu</t>
  </si>
  <si>
    <t>12CĐ-ĐT2</t>
  </si>
  <si>
    <t>Vũ</t>
  </si>
  <si>
    <t>Sơn</t>
  </si>
  <si>
    <t>Ân</t>
  </si>
  <si>
    <t>Đạt</t>
  </si>
  <si>
    <t>Tổng Cộng</t>
  </si>
  <si>
    <t>NGƯỜI LẬP BẢNG</t>
  </si>
  <si>
    <t>KẾ TOÁN TRƯỞNG</t>
  </si>
  <si>
    <t>HIỆU TRƯỞNG</t>
  </si>
  <si>
    <t xml:space="preserve">Trần Thị Thảo Vân </t>
  </si>
  <si>
    <t>Phạm Ngọc Long</t>
  </si>
  <si>
    <t>Phạm Hữu Lộc</t>
  </si>
  <si>
    <t>Lê Minh</t>
  </si>
  <si>
    <t>Hòa</t>
  </si>
  <si>
    <t>Nghĩa</t>
  </si>
  <si>
    <t>Nguyễn Thành</t>
  </si>
  <si>
    <t>Trung</t>
  </si>
  <si>
    <t>11CĐ-TM</t>
  </si>
  <si>
    <t>Nguyễn Thanh</t>
  </si>
  <si>
    <t>Nghiệp</t>
  </si>
  <si>
    <t>Bùi Ngọc</t>
  </si>
  <si>
    <t>11CĐ-NL1</t>
  </si>
  <si>
    <t>Đinh Xuân</t>
  </si>
  <si>
    <t>11CĐ-NL</t>
  </si>
  <si>
    <t>Phạm Linh</t>
  </si>
  <si>
    <t>Nguyễn Vũ</t>
  </si>
  <si>
    <t>10CĐ-Ô1</t>
  </si>
  <si>
    <t xml:space="preserve">Trương Hoài </t>
  </si>
  <si>
    <t xml:space="preserve">Lê Văn </t>
  </si>
  <si>
    <t>Sang</t>
  </si>
  <si>
    <t>11CĐ-CK3</t>
  </si>
  <si>
    <t xml:space="preserve">Nguyễn </t>
  </si>
  <si>
    <t>Đinh</t>
  </si>
  <si>
    <t>H:47419\</t>
  </si>
  <si>
    <t xml:space="preserve">Hồ Hoàng </t>
  </si>
  <si>
    <t>Thiện</t>
  </si>
  <si>
    <t>Nguyễn Trọng</t>
  </si>
  <si>
    <t>Hoàng Nhật</t>
  </si>
  <si>
    <t>Linh</t>
  </si>
  <si>
    <t>Lê Trần Minh</t>
  </si>
  <si>
    <t>Khải</t>
  </si>
  <si>
    <t xml:space="preserve">Lê Công </t>
  </si>
  <si>
    <t>Nguyễn Ngọc</t>
  </si>
  <si>
    <t>Phi</t>
  </si>
  <si>
    <t>Nguyễn Tấn</t>
  </si>
  <si>
    <t>Phát</t>
  </si>
  <si>
    <t>11CĐ-CK5</t>
  </si>
  <si>
    <t>Nguyễn Tiến</t>
  </si>
  <si>
    <t>11CĐ-Đ1</t>
  </si>
  <si>
    <t>Nhân</t>
  </si>
  <si>
    <t>Phước</t>
  </si>
  <si>
    <t>H:47431</t>
  </si>
  <si>
    <t>Nguyễn Hoàng Minh</t>
  </si>
  <si>
    <t>Mai Võ Quốc</t>
  </si>
  <si>
    <t>Nguyễn Hữu</t>
  </si>
  <si>
    <t>Lành</t>
  </si>
  <si>
    <t>Huỳnh Thúc</t>
  </si>
  <si>
    <t>Báu</t>
  </si>
  <si>
    <t>Phương</t>
  </si>
  <si>
    <t xml:space="preserve">Nguyễn Thanh </t>
  </si>
  <si>
    <t>12CĐ-CK3</t>
  </si>
  <si>
    <t>Phạm Thái</t>
  </si>
  <si>
    <t>Sư</t>
  </si>
  <si>
    <t>11CĐ-Đ4</t>
  </si>
  <si>
    <t>Lê Quang</t>
  </si>
  <si>
    <t>Hiển</t>
  </si>
  <si>
    <t>Tâm</t>
  </si>
  <si>
    <t>Ngoan</t>
  </si>
  <si>
    <t>Đào Trọng Thiên</t>
  </si>
  <si>
    <t xml:space="preserve">Mã Trung </t>
  </si>
  <si>
    <t xml:space="preserve">Trần Văn </t>
  </si>
  <si>
    <t>Phan Chánh</t>
  </si>
  <si>
    <t>Mong Hoàng</t>
  </si>
  <si>
    <t>Phong</t>
  </si>
  <si>
    <t>12CĐ-ĐT3</t>
  </si>
  <si>
    <t>Nguyễn Vương</t>
  </si>
  <si>
    <t>12CĐ-NL2</t>
  </si>
  <si>
    <t>Lương Xuân</t>
  </si>
  <si>
    <t>Vinh</t>
  </si>
  <si>
    <t>11CĐ-ĐT1</t>
  </si>
  <si>
    <t>(C.21.NH 2014-2015)</t>
  </si>
  <si>
    <t>(Bằng chữ: Mười bảy triệu, sáu trăm hai mươi ngàn đồng)</t>
  </si>
  <si>
    <t>Ngày 21 tháng 01 năm 2015</t>
  </si>
  <si>
    <t>Lê Phước</t>
  </si>
  <si>
    <t>Quí</t>
  </si>
  <si>
    <t xml:space="preserve">Võ Văn </t>
  </si>
  <si>
    <t>Dư</t>
  </si>
  <si>
    <t>11CĐ-Đ3</t>
  </si>
  <si>
    <t xml:space="preserve">Lê Hoàng </t>
  </si>
  <si>
    <t xml:space="preserve">Lê Tấn </t>
  </si>
  <si>
    <t>Minh</t>
  </si>
  <si>
    <t>12CĐ-Đ2</t>
  </si>
  <si>
    <t xml:space="preserve">Nguyễn Minh </t>
  </si>
  <si>
    <t>Tiến</t>
  </si>
  <si>
    <t>H:100107</t>
  </si>
  <si>
    <t>Trần Trọng</t>
  </si>
  <si>
    <t>Chiến</t>
  </si>
  <si>
    <t xml:space="preserve">Đặng Hoàng </t>
  </si>
  <si>
    <t>Đức</t>
  </si>
  <si>
    <t>11CĐ-Đ2</t>
  </si>
  <si>
    <t>Nguyễn Công</t>
  </si>
  <si>
    <t>Khanh</t>
  </si>
  <si>
    <t>Nguyễn Minh</t>
  </si>
  <si>
    <t>Thắng</t>
  </si>
  <si>
    <t xml:space="preserve">Đặng </t>
  </si>
  <si>
    <t>Sáng</t>
  </si>
  <si>
    <t>Võ Tấn</t>
  </si>
  <si>
    <t>Nguyễn Hồng</t>
  </si>
  <si>
    <t>Thái</t>
  </si>
  <si>
    <t xml:space="preserve">Phan Thành </t>
  </si>
  <si>
    <t>Trần Quốc</t>
  </si>
  <si>
    <t>Khoa</t>
  </si>
  <si>
    <t>Phạm Minh</t>
  </si>
  <si>
    <t>12CĐ-CK2</t>
  </si>
  <si>
    <t xml:space="preserve">Cao Văn </t>
  </si>
  <si>
    <t>Sa</t>
  </si>
  <si>
    <t xml:space="preserve">Dương Lý </t>
  </si>
  <si>
    <t>Vương</t>
  </si>
  <si>
    <t>12CĐ-CK4</t>
  </si>
  <si>
    <t xml:space="preserve">Nguyễn Quang </t>
  </si>
  <si>
    <t>11CĐ-Ô7</t>
  </si>
  <si>
    <t>Nguyễn Văn</t>
  </si>
  <si>
    <t xml:space="preserve"> Nghĩa</t>
  </si>
  <si>
    <t>12CĐ-TM2</t>
  </si>
  <si>
    <t xml:space="preserve">Lê Quang </t>
  </si>
  <si>
    <t>Nam</t>
  </si>
  <si>
    <t>10CĐ-NL3</t>
  </si>
  <si>
    <t>Trần Nhật</t>
  </si>
  <si>
    <t>Trường</t>
  </si>
  <si>
    <t xml:space="preserve">Phạm Thành </t>
  </si>
  <si>
    <t>Nguyện</t>
  </si>
  <si>
    <t>Huỳnh Tuyết</t>
  </si>
  <si>
    <t>Quan</t>
  </si>
  <si>
    <t>12CĐ-ĐT1</t>
  </si>
  <si>
    <t xml:space="preserve">Nguyễn Hoài </t>
  </si>
  <si>
    <t>12CĐ-TM</t>
  </si>
  <si>
    <t>H:100134</t>
  </si>
  <si>
    <t>10CĐ-NL1</t>
  </si>
  <si>
    <t>Lê Đức</t>
  </si>
  <si>
    <t>Tính</t>
  </si>
  <si>
    <t>Phan Quốc</t>
  </si>
  <si>
    <t>Phạm Quốc</t>
  </si>
  <si>
    <t>Khánh</t>
  </si>
  <si>
    <t>12CĐ-NL1</t>
  </si>
  <si>
    <t>12CĐ-Ô1</t>
  </si>
  <si>
    <t xml:space="preserve">Châu Cường </t>
  </si>
  <si>
    <t>Diệp Kim</t>
  </si>
  <si>
    <t>Quang</t>
  </si>
  <si>
    <t>Lâm Học</t>
  </si>
  <si>
    <t>Toàn</t>
  </si>
  <si>
    <t>Lâm</t>
  </si>
  <si>
    <t>Tặng</t>
  </si>
  <si>
    <t>Nguyễn Đức</t>
  </si>
  <si>
    <t xml:space="preserve">Toàn </t>
  </si>
  <si>
    <t>Thức</t>
  </si>
  <si>
    <t>(Bằng chữ: Hai mươi mốt triệu, ba trăm ba mươi ngàn đồng)</t>
  </si>
  <si>
    <t>Ngày 22 tháng 01 năm 2015</t>
  </si>
  <si>
    <t>12CĐ-TM1</t>
  </si>
  <si>
    <t>Ninh</t>
  </si>
  <si>
    <t>(C.22.NH 2014-2015)</t>
  </si>
  <si>
    <t>TRƯỜNG CAO ĐĂNG KỸ THUẬT LÝ TỰ TRỌNG</t>
  </si>
  <si>
    <t>THÀNH PHỐ HỒ CHÍ MINH</t>
  </si>
  <si>
    <t>PHÒNG KẾ HOẠCH-TÀI CHÍNH</t>
  </si>
  <si>
    <t xml:space="preserve">Phạm Văn </t>
  </si>
  <si>
    <t>Nguyễn Hoài</t>
  </si>
  <si>
    <t>Nguyễn Quốc</t>
  </si>
  <si>
    <t>Tuyền</t>
  </si>
  <si>
    <t>H:100154</t>
  </si>
  <si>
    <t>Trọng</t>
  </si>
  <si>
    <t>Đặng</t>
  </si>
  <si>
    <t>Phú</t>
  </si>
  <si>
    <t xml:space="preserve">Trần Tiến </t>
  </si>
  <si>
    <t>Tài</t>
  </si>
  <si>
    <t>Lê Trung</t>
  </si>
  <si>
    <t>Kiên</t>
  </si>
  <si>
    <t>Huỳnh Anh</t>
  </si>
  <si>
    <t>Phúc</t>
  </si>
  <si>
    <t>Nguyễn Đàm Minh</t>
  </si>
  <si>
    <t xml:space="preserve">Nguyễn Giao Bảo </t>
  </si>
  <si>
    <t>Điền</t>
  </si>
  <si>
    <t>Phạm Tài</t>
  </si>
  <si>
    <t>Lộc</t>
  </si>
  <si>
    <t>Hiếu</t>
  </si>
  <si>
    <t>Doãn Bá</t>
  </si>
  <si>
    <t>Bùi Nguyễn Hoàng</t>
  </si>
  <si>
    <t>Giang Hoài</t>
  </si>
  <si>
    <t>Thanh</t>
  </si>
  <si>
    <t xml:space="preserve">Trần Thành </t>
  </si>
  <si>
    <t>Trần Minh</t>
  </si>
  <si>
    <t>Hải</t>
  </si>
  <si>
    <t>Huỳnh Minh</t>
  </si>
  <si>
    <t>Nguyễn Hoàng</t>
  </si>
  <si>
    <t>Dinh</t>
  </si>
  <si>
    <t>Đỗ Huỳnh Duy</t>
  </si>
  <si>
    <t>Kiều Ánh Hào</t>
  </si>
  <si>
    <t>Bùi Thọ Tuấn</t>
  </si>
  <si>
    <t>11CĐ-TP1</t>
  </si>
  <si>
    <t>Tuyến</t>
  </si>
  <si>
    <t>Hoàng Minh</t>
  </si>
  <si>
    <t>Lê Khánh</t>
  </si>
  <si>
    <t>Duy</t>
  </si>
  <si>
    <t xml:space="preserve">Đỗ Phú Vĩ </t>
  </si>
  <si>
    <t>Cao Lê Hồng</t>
  </si>
  <si>
    <t>11CĐ-Ô2</t>
  </si>
  <si>
    <t>Trần Kim</t>
  </si>
  <si>
    <t>11CĐ-ĐT3</t>
  </si>
  <si>
    <t>Điệp</t>
  </si>
  <si>
    <t xml:space="preserve">Bùi Tấn </t>
  </si>
  <si>
    <t>Đậu Trọng</t>
  </si>
  <si>
    <t xml:space="preserve">Phạm Trần Vân </t>
  </si>
  <si>
    <t xml:space="preserve">Nam </t>
  </si>
  <si>
    <t>11CĐ-TM3</t>
  </si>
  <si>
    <t xml:space="preserve">Phạm Quang </t>
  </si>
  <si>
    <t>Đăng</t>
  </si>
  <si>
    <t>Thành</t>
  </si>
  <si>
    <t xml:space="preserve">Hoàng Trường </t>
  </si>
  <si>
    <t>Nguyễn Trung</t>
  </si>
  <si>
    <t>Trực</t>
  </si>
  <si>
    <t xml:space="preserve">Nguyễn Tuấn </t>
  </si>
  <si>
    <t xml:space="preserve">Mai Hoài </t>
  </si>
  <si>
    <t>Thư</t>
  </si>
  <si>
    <t>Ngày 27 tháng 01 năm 2015</t>
  </si>
  <si>
    <t>TRƯỜNG CAO ĐĂNG KỸ THUẬT</t>
  </si>
  <si>
    <t xml:space="preserve"> LÝ TỰ TRỌNG TP. HỒ CHÍ MINH</t>
  </si>
  <si>
    <t>CỘNG HÒA XÃ HỘI CHỦ NGHĨA VIỆT NAM</t>
  </si>
  <si>
    <t>Độc lập-Tự do-Hạnh phúc</t>
  </si>
  <si>
    <t>Dương Anh</t>
  </si>
  <si>
    <t>Thi</t>
  </si>
  <si>
    <t>Trần Ngọc Anh</t>
  </si>
  <si>
    <t>Truyễn</t>
  </si>
  <si>
    <t>Nguyễn Khắc</t>
  </si>
  <si>
    <t>Quý</t>
  </si>
  <si>
    <t xml:space="preserve">Hoàng Văn </t>
  </si>
  <si>
    <t xml:space="preserve">Huỳnh Văn Lê </t>
  </si>
  <si>
    <t>Bình</t>
  </si>
  <si>
    <t>Thương</t>
  </si>
  <si>
    <t xml:space="preserve">Hồ Văn </t>
  </si>
  <si>
    <t xml:space="preserve">Phan Huỳnh Hoài </t>
  </si>
  <si>
    <t>Trần Thanh</t>
  </si>
  <si>
    <t>Thảo</t>
  </si>
  <si>
    <t>Luân</t>
  </si>
  <si>
    <t>Trương Quang</t>
  </si>
  <si>
    <t>Tạ Thiện</t>
  </si>
  <si>
    <t>Hoàng</t>
  </si>
  <si>
    <t>13CĐ-Ô1</t>
  </si>
  <si>
    <t>13CĐ-Đ1</t>
  </si>
  <si>
    <t>13CĐ-Ô3</t>
  </si>
  <si>
    <t>13CĐ-CK4</t>
  </si>
  <si>
    <t>13CĐ-Đ2</t>
  </si>
  <si>
    <t>13CĐ-CK3</t>
  </si>
  <si>
    <t>Phan Trọng</t>
  </si>
  <si>
    <t>Mạnh</t>
  </si>
  <si>
    <t xml:space="preserve">Mong Hoàng </t>
  </si>
  <si>
    <t>Thái Thanh</t>
  </si>
  <si>
    <t>13CĐ-Ô4</t>
  </si>
  <si>
    <t>Trần Anh</t>
  </si>
  <si>
    <t>Được</t>
  </si>
  <si>
    <t>Tổng cộng:</t>
  </si>
  <si>
    <t>13CĐ-Ô2</t>
  </si>
  <si>
    <t>Thông</t>
  </si>
  <si>
    <t>13CĐ-CK2</t>
  </si>
  <si>
    <t>Lê Tấn</t>
  </si>
  <si>
    <t xml:space="preserve">Lê Thái </t>
  </si>
  <si>
    <t>13CĐ-Đ3</t>
  </si>
  <si>
    <t xml:space="preserve">Đinh Văn </t>
  </si>
  <si>
    <t>Đặng Ngọc</t>
  </si>
  <si>
    <t xml:space="preserve">Mai Trọng </t>
  </si>
  <si>
    <t xml:space="preserve">Lương Tấn </t>
  </si>
  <si>
    <t>Trương Công</t>
  </si>
  <si>
    <t>Hoài</t>
  </si>
  <si>
    <t>Đặng Xuân</t>
  </si>
  <si>
    <t xml:space="preserve">Võ Ngọc </t>
  </si>
  <si>
    <t>Ngô Đình Thái</t>
  </si>
  <si>
    <t>Trượng Tân</t>
  </si>
  <si>
    <t>Trang</t>
  </si>
  <si>
    <t xml:space="preserve">Khánh </t>
  </si>
  <si>
    <t xml:space="preserve">Nguyễn Khắc </t>
  </si>
  <si>
    <t>Trịnh Đình</t>
  </si>
  <si>
    <t>Duẩn</t>
  </si>
  <si>
    <t>H:110230</t>
  </si>
  <si>
    <t>Đặng Thế</t>
  </si>
  <si>
    <t>Đỗ Hoàng Minh</t>
  </si>
  <si>
    <t xml:space="preserve">Lâm Văn </t>
  </si>
  <si>
    <t>H:110234</t>
  </si>
  <si>
    <t xml:space="preserve">Thái Hồng </t>
  </si>
  <si>
    <t>Nguyễn Đình Quốc</t>
  </si>
  <si>
    <t>Hà Quốc</t>
  </si>
  <si>
    <t>10CĐ-Ô2</t>
  </si>
  <si>
    <t>Đoàn Thái</t>
  </si>
  <si>
    <t>(Bằng chữ: Ba mươi mốt triệu, tám trăm tám mươi ngàn đồng)</t>
  </si>
  <si>
    <t>Ngày 31 tháng 08 năm 2015</t>
  </si>
  <si>
    <t>PHÒNG KẾ HOẠCH- TÀI CHÍNH</t>
  </si>
  <si>
    <t>(Cuốm HTHL 40.14150+ Cuốn 41.1415)</t>
  </si>
  <si>
    <t>BẢNG KÊ THU TIỀN HỌC TRƯỚC HỌC LẠI CỦA HS-SV NH 2015-2016</t>
  </si>
  <si>
    <t>12CĐ-TP1</t>
  </si>
  <si>
    <t xml:space="preserve">Nguyễn Hoàng </t>
  </si>
  <si>
    <t>11CĐ-TP3</t>
  </si>
  <si>
    <t>13CĐ-TM2</t>
  </si>
  <si>
    <t>GIẤY GIỚI THIỆU</t>
  </si>
  <si>
    <t>UBND THÀNH PHỐ HỒ CHÍ MINH</t>
  </si>
  <si>
    <t>CÔNG ĐOÀN TRƯỜNG CAO ĐĂNG KỸ THUẬT</t>
  </si>
  <si>
    <t>Số:…………../CĐCĐKT-LTT</t>
  </si>
  <si>
    <t>Mong quý cơ quan giúp đỡ tạo điều kiện cho</t>
  </si>
  <si>
    <t>Tp.Hồ Chí Minh, ngày……tháng……năm 20….</t>
  </si>
  <si>
    <t>CHỦ TỊCH CÔNG ĐOÀN</t>
  </si>
  <si>
    <t>Chức vụ:………………………………………………………………………………………………………….</t>
  </si>
  <si>
    <t>Đến liên hệ:……………………………………………………………………………………………………….</t>
  </si>
  <si>
    <t>Ông (bà):………………………………………………………………………………………………………….</t>
  </si>
  <si>
    <t>Lý do:…………………………………………………………………………………………………………….</t>
  </si>
  <si>
    <t>……………………………………………………………………………………………………………………</t>
  </si>
  <si>
    <t>Ông (Bà):…………………………………….………………………...Hoàn thành nhiệm vụ.</t>
  </si>
  <si>
    <t>(có giá trị đến hết ngày……tháng……năm 20…)</t>
  </si>
  <si>
    <t xml:space="preserve">Nguyễn Linh </t>
  </si>
  <si>
    <t xml:space="preserve">Tú </t>
  </si>
  <si>
    <t>13CĐ-ĐT2</t>
  </si>
  <si>
    <t>Bảo</t>
  </si>
  <si>
    <t>Nhật</t>
  </si>
  <si>
    <t>13CĐ-TM1</t>
  </si>
  <si>
    <t>14TC-ĐL</t>
  </si>
  <si>
    <t>13CĐ-CK1</t>
  </si>
  <si>
    <t xml:space="preserve">Đào Tấn </t>
  </si>
  <si>
    <t>An</t>
  </si>
  <si>
    <t>13CĐ-TP2</t>
  </si>
  <si>
    <t xml:space="preserve">Trần Ngọc </t>
  </si>
  <si>
    <t xml:space="preserve">Nguyễn Tấn </t>
  </si>
  <si>
    <t xml:space="preserve">Tiến </t>
  </si>
  <si>
    <t>Tây</t>
  </si>
  <si>
    <t>Giang</t>
  </si>
  <si>
    <t xml:space="preserve">Trương Quang </t>
  </si>
  <si>
    <t>13CĐ-ĐT1</t>
  </si>
  <si>
    <t xml:space="preserve">Đức </t>
  </si>
  <si>
    <t xml:space="preserve">Phan Công </t>
  </si>
  <si>
    <t>Danh</t>
  </si>
  <si>
    <t xml:space="preserve">Thương </t>
  </si>
  <si>
    <t>Phan Huỳnh Hoài</t>
  </si>
  <si>
    <t>Võ Thành</t>
  </si>
  <si>
    <t>Trần Văn</t>
  </si>
  <si>
    <t>14CĐ-CK1</t>
  </si>
  <si>
    <t>Tiệp</t>
  </si>
  <si>
    <t>Truyền</t>
  </si>
  <si>
    <t>Hợi</t>
  </si>
  <si>
    <t>Long</t>
  </si>
  <si>
    <t>13CĐ-NL1</t>
  </si>
  <si>
    <t xml:space="preserve">Phan Hữu </t>
  </si>
  <si>
    <t>Hùng</t>
  </si>
  <si>
    <t xml:space="preserve">Nguyễn Trường </t>
  </si>
  <si>
    <t xml:space="preserve">Ôn Nhật </t>
  </si>
  <si>
    <t xml:space="preserve">Phạm Minh </t>
  </si>
  <si>
    <t>Quyển 19</t>
  </si>
  <si>
    <t xml:space="preserve">Trịnh Lê </t>
  </si>
  <si>
    <t>Cung</t>
  </si>
  <si>
    <t xml:space="preserve">Đỗ Văn </t>
  </si>
  <si>
    <t>Lượng</t>
  </si>
  <si>
    <t>Nguyễn Hiền</t>
  </si>
  <si>
    <t xml:space="preserve">Lê Vạn </t>
  </si>
  <si>
    <t>Hà Thanh</t>
  </si>
  <si>
    <t>Việt</t>
  </si>
  <si>
    <t>14CĐ-TM1</t>
  </si>
  <si>
    <t xml:space="preserve">Hoàng Chí </t>
  </si>
  <si>
    <t xml:space="preserve">Đinh Xuân </t>
  </si>
  <si>
    <t xml:space="preserve">Tuấn </t>
  </si>
  <si>
    <t>Đinh Hoàng Phi</t>
  </si>
  <si>
    <t xml:space="preserve">Phạm công </t>
  </si>
  <si>
    <t>Thịnh</t>
  </si>
  <si>
    <t>Riêng</t>
  </si>
  <si>
    <t>Phan Vũ</t>
  </si>
  <si>
    <t xml:space="preserve">Trần Xuân </t>
  </si>
  <si>
    <t>13TC-CKT</t>
  </si>
  <si>
    <t xml:space="preserve">Trịnh Đình </t>
  </si>
  <si>
    <t>Hủy 134925</t>
  </si>
  <si>
    <t xml:space="preserve">Phồng Phú </t>
  </si>
  <si>
    <t xml:space="preserve">Ngô Minh </t>
  </si>
  <si>
    <t>Thuận</t>
  </si>
  <si>
    <t>13TC-QTM</t>
  </si>
  <si>
    <t xml:space="preserve">Lê Ngọc Trí </t>
  </si>
  <si>
    <t xml:space="preserve">Dương Văn </t>
  </si>
  <si>
    <t xml:space="preserve">Hà Minh </t>
  </si>
  <si>
    <t>Mẫn</t>
  </si>
  <si>
    <t xml:space="preserve">Phạm Công </t>
  </si>
  <si>
    <t xml:space="preserve">Huỳnh Công </t>
  </si>
  <si>
    <t>14TC-Ô2</t>
  </si>
  <si>
    <t>Hủy 134933</t>
  </si>
  <si>
    <t xml:space="preserve">Lê Trần Trung </t>
  </si>
  <si>
    <t xml:space="preserve">Hùng </t>
  </si>
  <si>
    <t>Huỳnh Thanh</t>
  </si>
  <si>
    <t xml:space="preserve">Nguyễn Đình </t>
  </si>
  <si>
    <t>Ý</t>
  </si>
  <si>
    <t xml:space="preserve">Huỳnh Thanh </t>
  </si>
  <si>
    <t xml:space="preserve">Nguyễn Công </t>
  </si>
  <si>
    <t>14CĐ-CK2</t>
  </si>
  <si>
    <t>Bùi Xuân</t>
  </si>
  <si>
    <t xml:space="preserve">Lê Kim </t>
  </si>
  <si>
    <t>Công</t>
  </si>
  <si>
    <t xml:space="preserve">Võ Duy </t>
  </si>
  <si>
    <t xml:space="preserve">Diệp Hoàng </t>
  </si>
  <si>
    <t>hủy 134946</t>
  </si>
  <si>
    <t>Đặng Nguyễn  Hoài</t>
  </si>
  <si>
    <t xml:space="preserve">Đoàn Thanh </t>
  </si>
  <si>
    <t>Quyển 20</t>
  </si>
  <si>
    <t xml:space="preserve">Huỳnh Trần Công </t>
  </si>
  <si>
    <t xml:space="preserve">Trương Nhật </t>
  </si>
  <si>
    <t xml:space="preserve">Nguyên </t>
  </si>
  <si>
    <t xml:space="preserve">Nguyễn Phước </t>
  </si>
  <si>
    <t xml:space="preserve">Phan Đình Tuấn </t>
  </si>
  <si>
    <t xml:space="preserve">Võ Trọng </t>
  </si>
  <si>
    <t xml:space="preserve">Phạm Vũ </t>
  </si>
  <si>
    <t xml:space="preserve">Nguyễn Trí </t>
  </si>
  <si>
    <t xml:space="preserve">Võ Hoàng </t>
  </si>
  <si>
    <t xml:space="preserve">Từ Quang </t>
  </si>
  <si>
    <t xml:space="preserve">Phạm Tấn </t>
  </si>
  <si>
    <t>Thọ</t>
  </si>
  <si>
    <t>Quy</t>
  </si>
  <si>
    <t xml:space="preserve">Đỗ Hoàng </t>
  </si>
  <si>
    <t xml:space="preserve">Nguyễn Tự Trường </t>
  </si>
  <si>
    <t>Thuật</t>
  </si>
  <si>
    <t>Lê Thanh Anh</t>
  </si>
  <si>
    <t>Phạm Huỳnh  Nga</t>
  </si>
  <si>
    <t>Gia</t>
  </si>
  <si>
    <t xml:space="preserve">Đỗ Xuân </t>
  </si>
  <si>
    <t>Ngô Huỳnh Minh</t>
  </si>
  <si>
    <t>Tự</t>
  </si>
  <si>
    <t>Pháp</t>
  </si>
  <si>
    <t>Đỗ Thiện</t>
  </si>
  <si>
    <t xml:space="preserve">Đỗ Đức Anh </t>
  </si>
  <si>
    <t>14CĐ-CKL</t>
  </si>
  <si>
    <t>Hủy 136178</t>
  </si>
  <si>
    <t>Đoan</t>
  </si>
  <si>
    <t xml:space="preserve">Nguyễn Ngọc </t>
  </si>
  <si>
    <t xml:space="preserve">Nguyễn Anh </t>
  </si>
  <si>
    <t xml:space="preserve">Hà Thanh </t>
  </si>
  <si>
    <t>Nguyễn Trí</t>
  </si>
  <si>
    <t>Hủy 136188</t>
  </si>
  <si>
    <t xml:space="preserve">Hoàng Minh </t>
  </si>
  <si>
    <t xml:space="preserve">Đồ Khánh </t>
  </si>
  <si>
    <t xml:space="preserve">Trương Thanh </t>
  </si>
  <si>
    <t>Kỳ</t>
  </si>
  <si>
    <t>Trần Đình</t>
  </si>
  <si>
    <t>Hủy 136200</t>
  </si>
  <si>
    <t>Ngày 09 tháng 03 năm 2016</t>
  </si>
  <si>
    <t>Ngày 10 tháng 03 năm 2016</t>
  </si>
  <si>
    <t>( HTHL Cuốn 19,20 )</t>
  </si>
  <si>
    <t>(Bằng chữ: Bốn mươi chín triệu, không trăm chín mươi ngàn đồng.)</t>
  </si>
  <si>
    <t>BẢNG KÊ THU TIỀN THI LẠI HỌC KỲ CỦA HS-SV NH 2015-2016</t>
  </si>
  <si>
    <t>( Cuốn 17 THK)</t>
  </si>
  <si>
    <t>Hủy 134352</t>
  </si>
  <si>
    <t>Trịnh Minh</t>
  </si>
  <si>
    <t xml:space="preserve">Mai công </t>
  </si>
  <si>
    <t xml:space="preserve">Nguyễn Thanh Chí </t>
  </si>
  <si>
    <t xml:space="preserve">Huỳnh </t>
  </si>
  <si>
    <t xml:space="preserve">Thông </t>
  </si>
  <si>
    <t xml:space="preserve">Phạm Điền </t>
  </si>
  <si>
    <t>Kha</t>
  </si>
  <si>
    <t xml:space="preserve">Lại Xuân </t>
  </si>
  <si>
    <t>Dũng</t>
  </si>
  <si>
    <t>Tựu</t>
  </si>
  <si>
    <t>13CĐ-TP3</t>
  </si>
  <si>
    <t>Hủy134666</t>
  </si>
  <si>
    <t>Hủy134667</t>
  </si>
  <si>
    <t>Hủy 134668</t>
  </si>
  <si>
    <t xml:space="preserve">Đỗ Vũ Thanh </t>
  </si>
  <si>
    <t>14CĐ-NL1</t>
  </si>
  <si>
    <t>Hủy 134670</t>
  </si>
  <si>
    <t>Lê Hoài</t>
  </si>
  <si>
    <t>Trương</t>
  </si>
  <si>
    <t xml:space="preserve">Hà Việt </t>
  </si>
  <si>
    <t xml:space="preserve">Vũ Văn </t>
  </si>
  <si>
    <t xml:space="preserve">Nguyễn Toàn </t>
  </si>
  <si>
    <t>Trần Thị Phương</t>
  </si>
  <si>
    <t>Trinh</t>
  </si>
  <si>
    <t>14CĐ-M</t>
  </si>
  <si>
    <t xml:space="preserve">Nguyễn Quí </t>
  </si>
  <si>
    <t xml:space="preserve">Trần Đình </t>
  </si>
  <si>
    <t xml:space="preserve">Nguyễn Vũ </t>
  </si>
  <si>
    <t xml:space="preserve">Quí </t>
  </si>
  <si>
    <t>13CĐ-TP1</t>
  </si>
  <si>
    <t>Lộ Tiểu Bình</t>
  </si>
  <si>
    <t>Triệu</t>
  </si>
  <si>
    <t xml:space="preserve">Đặng Thế </t>
  </si>
  <si>
    <t>Huỳnh Hữu</t>
  </si>
  <si>
    <t xml:space="preserve">Phan Duy </t>
  </si>
  <si>
    <t xml:space="preserve">Phạm </t>
  </si>
  <si>
    <t>Kính</t>
  </si>
  <si>
    <t xml:space="preserve">Đoàn Anh </t>
  </si>
  <si>
    <t>14CĐ-TP1</t>
  </si>
  <si>
    <t xml:space="preserve">Bích Thanh </t>
  </si>
  <si>
    <t>Na</t>
  </si>
  <si>
    <t>14CĐ-Đ2</t>
  </si>
  <si>
    <t>Nguyễn Phước</t>
  </si>
  <si>
    <t xml:space="preserve">Trượng tân </t>
  </si>
  <si>
    <t xml:space="preserve">Tấn </t>
  </si>
  <si>
    <t>Lê Thanh</t>
  </si>
  <si>
    <t>Tùng</t>
  </si>
  <si>
    <t>Nguyễn Khắc Thanh</t>
  </si>
  <si>
    <t>Lực</t>
  </si>
  <si>
    <t>HL-134686</t>
  </si>
  <si>
    <t>HL-134687</t>
  </si>
  <si>
    <t>HL- 134688</t>
  </si>
  <si>
    <t>Hủy 134689</t>
  </si>
  <si>
    <t>(Bằng chữ: Hai triệu, tám trăm  ngàn đồng.)</t>
  </si>
  <si>
    <t>( HTHL Cuốn 17,18 )</t>
  </si>
  <si>
    <t>Quyển 17</t>
  </si>
  <si>
    <t xml:space="preserve">Tôn Đức </t>
  </si>
  <si>
    <t>Thăng</t>
  </si>
  <si>
    <t xml:space="preserve">Mai Văn </t>
  </si>
  <si>
    <t>Thiệu</t>
  </si>
  <si>
    <t>Nguyễn Quí</t>
  </si>
  <si>
    <t xml:space="preserve">Nguyễn Mạnh </t>
  </si>
  <si>
    <t xml:space="preserve">Phan Văn </t>
  </si>
  <si>
    <t xml:space="preserve">Kiều Tấn </t>
  </si>
  <si>
    <t>Lợi</t>
  </si>
  <si>
    <t xml:space="preserve">Huỳnh Trường </t>
  </si>
  <si>
    <t>Nguyễn Đoàn Thanh</t>
  </si>
  <si>
    <t>Hoàng Thanh</t>
  </si>
  <si>
    <t>Tấn</t>
  </si>
  <si>
    <t>14CĐ-ĐT2</t>
  </si>
  <si>
    <t xml:space="preserve">Hoàng Kim </t>
  </si>
  <si>
    <t>Của</t>
  </si>
  <si>
    <t xml:space="preserve">Lê Đình </t>
  </si>
  <si>
    <t xml:space="preserve">Hoàng Thanh </t>
  </si>
  <si>
    <t xml:space="preserve">Trần Quang </t>
  </si>
  <si>
    <t xml:space="preserve">Thắng </t>
  </si>
  <si>
    <t>Nguyễn Chiến</t>
  </si>
  <si>
    <t>Đỗ Quốc</t>
  </si>
  <si>
    <t xml:space="preserve">Nguyễn Vũ Tiến </t>
  </si>
  <si>
    <t>Trình</t>
  </si>
  <si>
    <t>Tình</t>
  </si>
  <si>
    <t xml:space="preserve">Nguyễn Việt </t>
  </si>
  <si>
    <t>Phan Huỳnh</t>
  </si>
  <si>
    <t>Biểu</t>
  </si>
  <si>
    <t xml:space="preserve">Đỗ Ngọc </t>
  </si>
  <si>
    <t>Hủy 134738</t>
  </si>
  <si>
    <t>Nguyễn Hoài Phong</t>
  </si>
  <si>
    <t xml:space="preserve">Kính </t>
  </si>
  <si>
    <t xml:space="preserve">Đỗ Quốc </t>
  </si>
  <si>
    <t>Luyện</t>
  </si>
  <si>
    <t xml:space="preserve">Lê Đức </t>
  </si>
  <si>
    <t>Huấn</t>
  </si>
  <si>
    <t xml:space="preserve">Lâm Hoàng </t>
  </si>
  <si>
    <t>Quyển 18</t>
  </si>
  <si>
    <t>Hủy 134852</t>
  </si>
  <si>
    <t>Bổ sung</t>
  </si>
  <si>
    <t>Lê Văn</t>
  </si>
  <si>
    <t>Dự</t>
  </si>
  <si>
    <t>Hủy 134856-57</t>
  </si>
  <si>
    <t xml:space="preserve">Trần Kim </t>
  </si>
  <si>
    <t>Nguyễn Mai Thành</t>
  </si>
  <si>
    <t>Trương Ngô</t>
  </si>
  <si>
    <t>Chí</t>
  </si>
  <si>
    <t>Nguyên</t>
  </si>
  <si>
    <t>Hợi</t>
  </si>
  <si>
    <t xml:space="preserve">Đỗ Quốc </t>
  </si>
  <si>
    <t>Đạt</t>
  </si>
  <si>
    <t xml:space="preserve">Võ Thành </t>
  </si>
  <si>
    <t>Nhật</t>
  </si>
  <si>
    <t xml:space="preserve">Đỗ Huỳnh Duy </t>
  </si>
  <si>
    <t>Hoàng Thanh</t>
  </si>
  <si>
    <t>Tú</t>
  </si>
  <si>
    <t>Hủy 134870</t>
  </si>
  <si>
    <t xml:space="preserve">Huỳnh Văn </t>
  </si>
  <si>
    <t xml:space="preserve">Tài </t>
  </si>
  <si>
    <t xml:space="preserve">Nguyễn Thành </t>
  </si>
  <si>
    <t xml:space="preserve">Lê Tiến </t>
  </si>
  <si>
    <t>Hùng</t>
  </si>
  <si>
    <t xml:space="preserve">Trần Thanh </t>
  </si>
  <si>
    <t>Nguyễn Trường</t>
  </si>
  <si>
    <t xml:space="preserve">Ôn Nhật </t>
  </si>
  <si>
    <t xml:space="preserve">Phạm Minh </t>
  </si>
  <si>
    <t>Đặng Minh</t>
  </si>
  <si>
    <t>Phụng</t>
  </si>
  <si>
    <t xml:space="preserve">Hiếu </t>
  </si>
  <si>
    <t>Hóa</t>
  </si>
  <si>
    <t xml:space="preserve">Võ Thiện </t>
  </si>
  <si>
    <t xml:space="preserve">Lê Quốc </t>
  </si>
  <si>
    <t>Khánh</t>
  </si>
  <si>
    <t>Thái Thanh</t>
  </si>
  <si>
    <t xml:space="preserve">Nghĩa </t>
  </si>
  <si>
    <t xml:space="preserve">Nguyễn Minh </t>
  </si>
  <si>
    <t>Trí</t>
  </si>
  <si>
    <t>Nguyễn Hoài</t>
  </si>
  <si>
    <t>Đức</t>
  </si>
  <si>
    <t xml:space="preserve">Trương Văn </t>
  </si>
  <si>
    <t xml:space="preserve">Hùng </t>
  </si>
  <si>
    <t>Hủy 134886</t>
  </si>
  <si>
    <t xml:space="preserve">Thượng Công </t>
  </si>
  <si>
    <t>Thức</t>
  </si>
  <si>
    <t xml:space="preserve">Khánh </t>
  </si>
  <si>
    <t xml:space="preserve">Thái Thanh </t>
  </si>
  <si>
    <t>Hoan</t>
  </si>
  <si>
    <t xml:space="preserve">Lê Huy </t>
  </si>
  <si>
    <t>Phúc</t>
  </si>
  <si>
    <t>Phát</t>
  </si>
  <si>
    <t>Hậu</t>
  </si>
  <si>
    <t xml:space="preserve">Nguyễn Chí </t>
  </si>
  <si>
    <t>Cường</t>
  </si>
  <si>
    <t xml:space="preserve">Chiến </t>
  </si>
  <si>
    <t>Vũ Văn</t>
  </si>
  <si>
    <t xml:space="preserve">Lê Thanh </t>
  </si>
  <si>
    <t>Tùng</t>
  </si>
  <si>
    <t xml:space="preserve">Trương Hoàng </t>
  </si>
  <si>
    <t>Tuấn</t>
  </si>
  <si>
    <t>Hoàng Minh</t>
  </si>
  <si>
    <t>(Bằng chữ: Năm mươi triệu, chín trăm năm mươi ngàn đồng.)</t>
  </si>
  <si>
    <t>Thạch</t>
  </si>
  <si>
    <t>Văn Hữu Duy</t>
  </si>
  <si>
    <t xml:space="preserve">Lê Minh </t>
  </si>
  <si>
    <t>Huỳnh</t>
  </si>
  <si>
    <t>TLHK q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</si>
</sst>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2"/>
      <name val="Times New Roman"/>
    </font>
    <font>
      <sz val="12"/>
      <name val="Times New Roman"/>
      <family val="1"/>
    </font>
    <font>
      <b/>
      <sz val="12"/>
      <name val="Times New Roman"/>
      <family val="1"/>
    </font>
    <font>
      <b/>
      <sz val="15"/>
      <name val="Times New Roman"/>
      <family val="1"/>
    </font>
    <font>
      <b/>
      <i/>
      <sz val="11"/>
      <name val="Times New Roman"/>
      <family val="1"/>
    </font>
    <font>
      <i/>
      <sz val="11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b/>
      <sz val="16"/>
      <color indexed="10"/>
      <name val="Times New Roman"/>
      <family val="1"/>
    </font>
    <font>
      <sz val="9"/>
      <name val="Times New Roman"/>
      <family val="1"/>
    </font>
    <font>
      <u/>
      <sz val="10"/>
      <color indexed="12"/>
      <name val="Tahoma"/>
      <family val="2"/>
    </font>
    <font>
      <sz val="10"/>
      <name val="Tahoma"/>
      <family val="2"/>
    </font>
    <font>
      <b/>
      <i/>
      <sz val="10"/>
      <name val="Times New Roman"/>
      <family val="1"/>
    </font>
    <font>
      <i/>
      <sz val="9"/>
      <name val="Times New Roman"/>
      <family val="1"/>
    </font>
    <font>
      <i/>
      <sz val="8"/>
      <name val="Times New Roman"/>
      <family val="1"/>
    </font>
    <font>
      <b/>
      <i/>
      <sz val="8"/>
      <name val="Times New Roman"/>
      <family val="1"/>
    </font>
    <font>
      <i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/>
  </cellStyleXfs>
  <cellXfs count="101">
    <xf numFmtId="0" fontId="0" fillId="0" borderId="0" xfId="0"/>
    <xf numFmtId="0" fontId="1" fillId="0" borderId="0" xfId="0" applyFont="1" applyBorder="1" applyAlignment="1">
      <alignment horizontal="left"/>
    </xf>
    <xf numFmtId="0" fontId="0" fillId="0" borderId="0" xfId="0" applyBorder="1" applyAlignment="1"/>
    <xf numFmtId="0" fontId="2" fillId="0" borderId="0" xfId="0" applyFont="1" applyBorder="1" applyAlignment="1"/>
    <xf numFmtId="0" fontId="1" fillId="0" borderId="0" xfId="0" applyFont="1"/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4" fontId="0" fillId="0" borderId="0" xfId="0" applyNumberFormat="1"/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5" fillId="0" borderId="0" xfId="0" applyFont="1"/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164" fontId="2" fillId="0" borderId="7" xfId="1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1" fillId="0" borderId="9" xfId="0" applyFont="1" applyFill="1" applyBorder="1" applyAlignment="1">
      <alignment vertical="center"/>
    </xf>
    <xf numFmtId="0" fontId="1" fillId="0" borderId="10" xfId="0" applyFont="1" applyFill="1" applyBorder="1" applyAlignment="1">
      <alignment vertical="center"/>
    </xf>
    <xf numFmtId="0" fontId="7" fillId="0" borderId="9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164" fontId="0" fillId="0" borderId="10" xfId="1" applyNumberFormat="1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0" xfId="0" applyBorder="1"/>
    <xf numFmtId="0" fontId="9" fillId="0" borderId="16" xfId="0" applyFont="1" applyFill="1" applyBorder="1" applyAlignment="1">
      <alignment horizontal="right" vertical="center" wrapText="1"/>
    </xf>
    <xf numFmtId="0" fontId="7" fillId="0" borderId="0" xfId="0" applyFont="1" applyBorder="1" applyAlignment="1"/>
    <xf numFmtId="0" fontId="2" fillId="0" borderId="0" xfId="0" applyFont="1" applyBorder="1"/>
    <xf numFmtId="0" fontId="10" fillId="0" borderId="0" xfId="0" applyFont="1"/>
    <xf numFmtId="0" fontId="7" fillId="0" borderId="0" xfId="0" applyFont="1"/>
    <xf numFmtId="0" fontId="0" fillId="0" borderId="0" xfId="0" applyBorder="1" applyAlignment="1">
      <alignment horizontal="left"/>
    </xf>
    <xf numFmtId="0" fontId="0" fillId="0" borderId="0" xfId="0" applyFill="1" applyBorder="1"/>
    <xf numFmtId="0" fontId="1" fillId="0" borderId="0" xfId="0" applyFont="1" applyBorder="1"/>
    <xf numFmtId="0" fontId="7" fillId="0" borderId="0" xfId="0" applyFont="1" applyBorder="1" applyAlignment="1">
      <alignment horizontal="center"/>
    </xf>
    <xf numFmtId="0" fontId="7" fillId="0" borderId="0" xfId="0" applyFont="1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/>
    <xf numFmtId="164" fontId="2" fillId="0" borderId="0" xfId="1" applyNumberFormat="1" applyFont="1" applyBorder="1" applyAlignment="1"/>
    <xf numFmtId="164" fontId="1" fillId="0" borderId="11" xfId="1" applyNumberFormat="1" applyFont="1" applyFill="1" applyBorder="1" applyAlignment="1">
      <alignment horizontal="center" vertical="center"/>
    </xf>
    <xf numFmtId="164" fontId="0" fillId="0" borderId="0" xfId="1" applyNumberFormat="1" applyFont="1" applyFill="1" applyBorder="1"/>
    <xf numFmtId="164" fontId="0" fillId="0" borderId="0" xfId="1" applyNumberFormat="1" applyFont="1" applyFill="1" applyBorder="1" applyAlignment="1">
      <alignment horizontal="center"/>
    </xf>
    <xf numFmtId="164" fontId="10" fillId="0" borderId="0" xfId="1" applyNumberFormat="1" applyFont="1"/>
    <xf numFmtId="0" fontId="14" fillId="0" borderId="0" xfId="0" applyFont="1"/>
    <xf numFmtId="0" fontId="2" fillId="0" borderId="6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0" fillId="0" borderId="0" xfId="0" quotePrefix="1" applyBorder="1"/>
    <xf numFmtId="164" fontId="0" fillId="0" borderId="0" xfId="0" applyNumberFormat="1"/>
    <xf numFmtId="0" fontId="0" fillId="0" borderId="13" xfId="0" applyFill="1" applyBorder="1" applyAlignment="1">
      <alignment horizontal="center" vertical="center" wrapText="1"/>
    </xf>
    <xf numFmtId="0" fontId="1" fillId="0" borderId="10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/>
    </xf>
    <xf numFmtId="164" fontId="15" fillId="0" borderId="10" xfId="1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16" fillId="0" borderId="10" xfId="1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1" fillId="0" borderId="0" xfId="0" applyFont="1" applyFill="1" applyBorder="1" applyAlignment="1"/>
    <xf numFmtId="0" fontId="1" fillId="0" borderId="0" xfId="0" applyFont="1" applyAlignment="1">
      <alignment vertic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1" fillId="0" borderId="10" xfId="1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8" fillId="0" borderId="14" xfId="0" applyNumberFormat="1" applyFont="1" applyFill="1" applyBorder="1" applyAlignment="1">
      <alignment vertical="center"/>
    </xf>
    <xf numFmtId="164" fontId="8" fillId="0" borderId="15" xfId="0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7" fillId="0" borderId="11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right"/>
    </xf>
    <xf numFmtId="0" fontId="2" fillId="0" borderId="0" xfId="0" applyFont="1" applyFill="1" applyBorder="1" applyAlignment="1">
      <alignment horizontal="center" wrapText="1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164" fontId="8" fillId="0" borderId="9" xfId="0" applyNumberFormat="1" applyFont="1" applyFill="1" applyBorder="1" applyAlignment="1">
      <alignment vertical="center"/>
    </xf>
    <xf numFmtId="164" fontId="8" fillId="0" borderId="14" xfId="0" applyNumberFormat="1" applyFont="1" applyFill="1" applyBorder="1" applyAlignment="1">
      <alignment vertical="center"/>
    </xf>
    <xf numFmtId="164" fontId="8" fillId="0" borderId="15" xfId="0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center" vertical="center" wrapText="1"/>
    </xf>
  </cellXfs>
  <cellStyles count="6">
    <cellStyle name="Comma" xfId="1" builtinId="3"/>
    <cellStyle name="Comma 2" xfId="2"/>
    <cellStyle name="Hyperlink 2" xfId="3"/>
    <cellStyle name="Normal" xfId="0" builtinId="0"/>
    <cellStyle name="Normal 2" xfId="4"/>
    <cellStyle name="Normal 3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549087</xdr:colOff>
      <xdr:row>2</xdr:row>
      <xdr:rowOff>44824</xdr:rowOff>
    </xdr:from>
    <xdr:to>
      <xdr:col>6</xdr:col>
      <xdr:colOff>661146</xdr:colOff>
      <xdr:row>2</xdr:row>
      <xdr:rowOff>44824</xdr:rowOff>
    </xdr:to>
    <xdr:cxnSp macro="">
      <xdr:nvCxnSpPr>
        <xdr:cNvPr id="5" name="Straight Connector 4"/>
        <xdr:cNvCxnSpPr/>
      </xdr:nvCxnSpPr>
      <xdr:spPr>
        <a:xfrm>
          <a:off x="4392705" y="448236"/>
          <a:ext cx="14343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67235</xdr:rowOff>
    </xdr:from>
    <xdr:to>
      <xdr:col>1</xdr:col>
      <xdr:colOff>1243853</xdr:colOff>
      <xdr:row>3</xdr:row>
      <xdr:rowOff>78441</xdr:rowOff>
    </xdr:to>
    <xdr:cxnSp macro="">
      <xdr:nvCxnSpPr>
        <xdr:cNvPr id="6" name="Straight Connector 5"/>
        <xdr:cNvCxnSpPr/>
      </xdr:nvCxnSpPr>
      <xdr:spPr>
        <a:xfrm>
          <a:off x="549088" y="672353"/>
          <a:ext cx="1199030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877003</xdr:colOff>
      <xdr:row>2</xdr:row>
      <xdr:rowOff>59639</xdr:rowOff>
    </xdr:from>
    <xdr:to>
      <xdr:col>6</xdr:col>
      <xdr:colOff>605403</xdr:colOff>
      <xdr:row>2</xdr:row>
      <xdr:rowOff>64576</xdr:rowOff>
    </xdr:to>
    <xdr:cxnSp macro="">
      <xdr:nvCxnSpPr>
        <xdr:cNvPr id="2" name="Straight Connector 1"/>
        <xdr:cNvCxnSpPr/>
      </xdr:nvCxnSpPr>
      <xdr:spPr>
        <a:xfrm>
          <a:off x="4251113" y="463241"/>
          <a:ext cx="1689904" cy="49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479318</xdr:colOff>
      <xdr:row>3</xdr:row>
      <xdr:rowOff>60056</xdr:rowOff>
    </xdr:from>
    <xdr:to>
      <xdr:col>2</xdr:col>
      <xdr:colOff>274449</xdr:colOff>
      <xdr:row>3</xdr:row>
      <xdr:rowOff>64576</xdr:rowOff>
    </xdr:to>
    <xdr:cxnSp macro="">
      <xdr:nvCxnSpPr>
        <xdr:cNvPr id="3" name="Straight Connector 2"/>
        <xdr:cNvCxnSpPr/>
      </xdr:nvCxnSpPr>
      <xdr:spPr>
        <a:xfrm flipH="1" flipV="1">
          <a:off x="987856" y="665459"/>
          <a:ext cx="1506402" cy="45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2</xdr:row>
      <xdr:rowOff>0</xdr:rowOff>
    </xdr:from>
    <xdr:to>
      <xdr:col>7</xdr:col>
      <xdr:colOff>0</xdr:colOff>
      <xdr:row>2</xdr:row>
      <xdr:rowOff>11207</xdr:rowOff>
    </xdr:to>
    <xdr:cxnSp macro="">
      <xdr:nvCxnSpPr>
        <xdr:cNvPr id="2" name="Straight Connector 1"/>
        <xdr:cNvCxnSpPr/>
      </xdr:nvCxnSpPr>
      <xdr:spPr>
        <a:xfrm flipV="1">
          <a:off x="4022351" y="400050"/>
          <a:ext cx="1521199" cy="1120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648" y="656104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2</xdr:row>
      <xdr:rowOff>0</xdr:rowOff>
    </xdr:from>
    <xdr:to>
      <xdr:col>7</xdr:col>
      <xdr:colOff>0</xdr:colOff>
      <xdr:row>2</xdr:row>
      <xdr:rowOff>11207</xdr:rowOff>
    </xdr:to>
    <xdr:cxnSp macro="">
      <xdr:nvCxnSpPr>
        <xdr:cNvPr id="2" name="Straight Connector 1"/>
        <xdr:cNvCxnSpPr/>
      </xdr:nvCxnSpPr>
      <xdr:spPr>
        <a:xfrm flipV="1">
          <a:off x="4022351" y="400050"/>
          <a:ext cx="1521199" cy="1120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648" y="656104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2</xdr:row>
      <xdr:rowOff>0</xdr:rowOff>
    </xdr:from>
    <xdr:to>
      <xdr:col>7</xdr:col>
      <xdr:colOff>0</xdr:colOff>
      <xdr:row>2</xdr:row>
      <xdr:rowOff>11207</xdr:rowOff>
    </xdr:to>
    <xdr:cxnSp macro="">
      <xdr:nvCxnSpPr>
        <xdr:cNvPr id="2" name="Straight Connector 1"/>
        <xdr:cNvCxnSpPr/>
      </xdr:nvCxnSpPr>
      <xdr:spPr>
        <a:xfrm flipV="1">
          <a:off x="4022351" y="400050"/>
          <a:ext cx="1521199" cy="1120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648" y="656104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2"/>
  <sheetViews>
    <sheetView topLeftCell="A7" zoomScale="85" zoomScaleNormal="85" workbookViewId="0">
      <selection activeCell="E28" sqref="E28"/>
    </sheetView>
  </sheetViews>
  <sheetFormatPr defaultRowHeight="15.75" x14ac:dyDescent="0.25"/>
  <cols>
    <col min="1" max="1" width="6.625" customWidth="1"/>
    <col min="2" max="2" width="23.5" customWidth="1"/>
    <col min="3" max="3" width="10.25" customWidth="1"/>
    <col min="4" max="4" width="7.25" customWidth="1"/>
    <col min="5" max="5" width="17.375" customWidth="1"/>
    <col min="6" max="6" width="13.375" hidden="1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4" t="s">
        <v>1</v>
      </c>
      <c r="K1" s="3"/>
      <c r="L1" s="3"/>
      <c r="M1" s="3"/>
    </row>
    <row r="2" spans="1:15" x14ac:dyDescent="0.25">
      <c r="A2" s="5" t="s">
        <v>2</v>
      </c>
      <c r="B2" s="6"/>
      <c r="C2" s="3"/>
      <c r="D2" s="3"/>
      <c r="E2" s="3"/>
      <c r="F2" s="3"/>
      <c r="G2" s="3"/>
      <c r="H2" s="3"/>
      <c r="I2" s="3"/>
      <c r="J2" t="s">
        <v>3</v>
      </c>
      <c r="K2" s="3"/>
      <c r="L2" s="3"/>
      <c r="M2" s="3"/>
    </row>
    <row r="3" spans="1:15" x14ac:dyDescent="0.25">
      <c r="A3" s="82" t="s">
        <v>4</v>
      </c>
      <c r="B3" s="82"/>
      <c r="D3" s="3"/>
      <c r="E3" s="82" t="s">
        <v>4</v>
      </c>
      <c r="F3" s="82"/>
      <c r="G3" s="82"/>
      <c r="H3" s="3"/>
      <c r="I3" s="3"/>
      <c r="J3" s="3"/>
      <c r="K3" s="3"/>
      <c r="L3" s="3"/>
      <c r="M3" s="3"/>
      <c r="O3" s="8"/>
    </row>
    <row r="4" spans="1:15" ht="44.25" customHeight="1" x14ac:dyDescent="0.25">
      <c r="A4" s="83" t="s">
        <v>5</v>
      </c>
      <c r="B4" s="83"/>
      <c r="C4" s="83"/>
      <c r="D4" s="83"/>
      <c r="E4" s="83"/>
      <c r="F4" s="83"/>
      <c r="G4" s="83"/>
      <c r="H4" s="83"/>
      <c r="I4" s="9"/>
      <c r="J4" s="9"/>
      <c r="K4" s="9"/>
      <c r="L4" s="9"/>
      <c r="M4" s="9"/>
    </row>
    <row r="5" spans="1:15" s="11" customFormat="1" ht="19.5" customHeight="1" thickBot="1" x14ac:dyDescent="0.3">
      <c r="A5" s="84" t="s">
        <v>106</v>
      </c>
      <c r="B5" s="84"/>
      <c r="C5" s="84"/>
      <c r="D5" s="84"/>
      <c r="E5" s="84"/>
      <c r="F5" s="84"/>
      <c r="G5" s="84"/>
      <c r="H5" s="84"/>
      <c r="I5" s="10"/>
      <c r="J5" s="10"/>
      <c r="K5" s="10"/>
      <c r="L5" s="10"/>
      <c r="M5" s="10"/>
    </row>
    <row r="6" spans="1:15" ht="63" customHeight="1" x14ac:dyDescent="0.25">
      <c r="A6" s="12" t="s">
        <v>6</v>
      </c>
      <c r="B6" s="13" t="s">
        <v>7</v>
      </c>
      <c r="C6" s="14"/>
      <c r="D6" s="15" t="s">
        <v>8</v>
      </c>
      <c r="E6" s="16" t="s">
        <v>9</v>
      </c>
      <c r="F6" s="17"/>
      <c r="G6" s="18" t="s">
        <v>10</v>
      </c>
      <c r="H6" s="19" t="s">
        <v>11</v>
      </c>
      <c r="I6"/>
      <c r="J6"/>
      <c r="K6"/>
      <c r="M6"/>
    </row>
    <row r="7" spans="1:15" ht="18.75" customHeight="1" x14ac:dyDescent="0.25">
      <c r="A7" s="20">
        <v>1</v>
      </c>
      <c r="B7" s="21" t="s">
        <v>41</v>
      </c>
      <c r="C7" s="22" t="s">
        <v>42</v>
      </c>
      <c r="D7" s="23">
        <v>47410</v>
      </c>
      <c r="E7" s="24" t="s">
        <v>43</v>
      </c>
      <c r="F7" s="24">
        <v>44</v>
      </c>
      <c r="G7" s="26">
        <f t="shared" ref="G7:G46" si="0">F7*10000</f>
        <v>440000</v>
      </c>
      <c r="H7" s="28"/>
      <c r="I7"/>
      <c r="J7"/>
      <c r="K7"/>
      <c r="M7"/>
    </row>
    <row r="8" spans="1:15" ht="18.75" customHeight="1" x14ac:dyDescent="0.25">
      <c r="A8" s="20">
        <v>2</v>
      </c>
      <c r="B8" s="21" t="s">
        <v>44</v>
      </c>
      <c r="C8" s="22" t="s">
        <v>45</v>
      </c>
      <c r="D8" s="23">
        <v>47410</v>
      </c>
      <c r="E8" s="24" t="s">
        <v>43</v>
      </c>
      <c r="F8" s="24">
        <v>44</v>
      </c>
      <c r="G8" s="26">
        <f t="shared" si="0"/>
        <v>440000</v>
      </c>
      <c r="H8" s="28"/>
      <c r="I8"/>
      <c r="J8"/>
      <c r="K8"/>
      <c r="M8"/>
    </row>
    <row r="9" spans="1:15" ht="18.75" customHeight="1" x14ac:dyDescent="0.25">
      <c r="A9" s="20">
        <v>3</v>
      </c>
      <c r="B9" s="21" t="s">
        <v>46</v>
      </c>
      <c r="C9" s="22" t="s">
        <v>12</v>
      </c>
      <c r="D9" s="23">
        <v>47411</v>
      </c>
      <c r="E9" s="24" t="s">
        <v>47</v>
      </c>
      <c r="F9" s="24">
        <v>24</v>
      </c>
      <c r="G9" s="26">
        <f t="shared" si="0"/>
        <v>240000</v>
      </c>
      <c r="H9" s="28"/>
      <c r="I9"/>
      <c r="J9"/>
      <c r="K9"/>
      <c r="M9"/>
    </row>
    <row r="10" spans="1:15" ht="18.75" customHeight="1" x14ac:dyDescent="0.25">
      <c r="A10" s="20">
        <v>4</v>
      </c>
      <c r="B10" s="21" t="s">
        <v>48</v>
      </c>
      <c r="C10" s="22" t="s">
        <v>27</v>
      </c>
      <c r="D10" s="23">
        <v>47412</v>
      </c>
      <c r="E10" s="24" t="s">
        <v>49</v>
      </c>
      <c r="F10" s="25">
        <v>24</v>
      </c>
      <c r="G10" s="26">
        <f t="shared" si="0"/>
        <v>240000</v>
      </c>
      <c r="H10" s="28"/>
      <c r="I10"/>
      <c r="J10"/>
      <c r="K10"/>
      <c r="M10"/>
    </row>
    <row r="11" spans="1:15" ht="18.75" customHeight="1" x14ac:dyDescent="0.25">
      <c r="A11" s="20">
        <v>5</v>
      </c>
      <c r="B11" s="21" t="s">
        <v>50</v>
      </c>
      <c r="C11" s="22" t="s">
        <v>27</v>
      </c>
      <c r="D11" s="23">
        <v>47413</v>
      </c>
      <c r="E11" s="24" t="s">
        <v>49</v>
      </c>
      <c r="F11" s="25">
        <v>24</v>
      </c>
      <c r="G11" s="26">
        <f t="shared" si="0"/>
        <v>240000</v>
      </c>
      <c r="H11" s="27"/>
      <c r="I11"/>
      <c r="J11"/>
      <c r="K11"/>
      <c r="M11"/>
    </row>
    <row r="12" spans="1:15" ht="18.75" customHeight="1" x14ac:dyDescent="0.25">
      <c r="A12" s="20">
        <v>6</v>
      </c>
      <c r="B12" s="21" t="s">
        <v>51</v>
      </c>
      <c r="C12" s="22" t="s">
        <v>12</v>
      </c>
      <c r="D12" s="23">
        <v>47414</v>
      </c>
      <c r="E12" s="24" t="s">
        <v>49</v>
      </c>
      <c r="F12" s="25">
        <v>24</v>
      </c>
      <c r="G12" s="26">
        <f t="shared" si="0"/>
        <v>240000</v>
      </c>
      <c r="H12" s="27"/>
      <c r="I12"/>
      <c r="J12"/>
      <c r="K12"/>
      <c r="M12"/>
    </row>
    <row r="13" spans="1:15" ht="18.75" customHeight="1" x14ac:dyDescent="0.25">
      <c r="A13" s="20">
        <v>7</v>
      </c>
      <c r="B13" s="21" t="s">
        <v>14</v>
      </c>
      <c r="C13" s="22" t="s">
        <v>28</v>
      </c>
      <c r="D13" s="23">
        <v>47415</v>
      </c>
      <c r="E13" s="24" t="s">
        <v>52</v>
      </c>
      <c r="F13" s="25">
        <v>42</v>
      </c>
      <c r="G13" s="26">
        <f t="shared" si="0"/>
        <v>420000</v>
      </c>
      <c r="H13" s="27"/>
      <c r="I13"/>
      <c r="J13"/>
      <c r="K13"/>
      <c r="M13"/>
    </row>
    <row r="14" spans="1:15" ht="18.75" customHeight="1" x14ac:dyDescent="0.25">
      <c r="A14" s="20">
        <v>8</v>
      </c>
      <c r="B14" s="21" t="s">
        <v>53</v>
      </c>
      <c r="C14" s="22" t="s">
        <v>40</v>
      </c>
      <c r="D14" s="23">
        <v>47416</v>
      </c>
      <c r="E14" s="24" t="s">
        <v>15</v>
      </c>
      <c r="F14" s="25">
        <v>168</v>
      </c>
      <c r="G14" s="26">
        <f t="shared" si="0"/>
        <v>1680000</v>
      </c>
      <c r="H14" s="27"/>
      <c r="I14"/>
      <c r="J14"/>
      <c r="K14"/>
      <c r="M14"/>
    </row>
    <row r="15" spans="1:15" ht="18.75" customHeight="1" x14ac:dyDescent="0.25">
      <c r="A15" s="20">
        <v>9</v>
      </c>
      <c r="B15" s="21" t="s">
        <v>54</v>
      </c>
      <c r="C15" s="22" t="s">
        <v>55</v>
      </c>
      <c r="D15" s="23">
        <v>47417</v>
      </c>
      <c r="E15" s="24" t="s">
        <v>56</v>
      </c>
      <c r="F15" s="25">
        <v>42</v>
      </c>
      <c r="G15" s="26">
        <f t="shared" si="0"/>
        <v>420000</v>
      </c>
      <c r="H15" s="27"/>
      <c r="I15"/>
      <c r="J15"/>
      <c r="K15"/>
      <c r="M15"/>
    </row>
    <row r="16" spans="1:15" ht="18.75" customHeight="1" x14ac:dyDescent="0.25">
      <c r="A16" s="20">
        <v>10</v>
      </c>
      <c r="B16" s="21" t="s">
        <v>57</v>
      </c>
      <c r="C16" s="22" t="s">
        <v>58</v>
      </c>
      <c r="D16" s="23">
        <v>47418</v>
      </c>
      <c r="E16" s="24" t="s">
        <v>20</v>
      </c>
      <c r="F16" s="25">
        <v>24</v>
      </c>
      <c r="G16" s="26">
        <f t="shared" si="0"/>
        <v>240000</v>
      </c>
      <c r="H16" s="27" t="s">
        <v>59</v>
      </c>
      <c r="I16"/>
      <c r="J16"/>
      <c r="K16"/>
      <c r="M16"/>
    </row>
    <row r="17" spans="1:13" ht="18.75" customHeight="1" x14ac:dyDescent="0.25">
      <c r="A17" s="20">
        <v>11</v>
      </c>
      <c r="B17" s="21" t="s">
        <v>60</v>
      </c>
      <c r="C17" s="22" t="s">
        <v>61</v>
      </c>
      <c r="D17" s="23">
        <v>47420</v>
      </c>
      <c r="E17" s="24" t="s">
        <v>15</v>
      </c>
      <c r="F17" s="25">
        <v>42</v>
      </c>
      <c r="G17" s="26">
        <f t="shared" si="0"/>
        <v>420000</v>
      </c>
      <c r="H17" s="27"/>
      <c r="I17"/>
      <c r="J17"/>
      <c r="K17"/>
      <c r="M17"/>
    </row>
    <row r="18" spans="1:13" ht="18.75" customHeight="1" x14ac:dyDescent="0.25">
      <c r="A18" s="20">
        <v>12</v>
      </c>
      <c r="B18" s="21" t="s">
        <v>62</v>
      </c>
      <c r="C18" s="22" t="s">
        <v>25</v>
      </c>
      <c r="D18" s="23">
        <v>47421</v>
      </c>
      <c r="E18" s="24" t="s">
        <v>26</v>
      </c>
      <c r="F18" s="25">
        <v>24</v>
      </c>
      <c r="G18" s="26">
        <f t="shared" si="0"/>
        <v>240000</v>
      </c>
      <c r="H18" s="27"/>
      <c r="I18"/>
      <c r="J18"/>
      <c r="K18"/>
      <c r="M18"/>
    </row>
    <row r="19" spans="1:13" ht="18.75" customHeight="1" x14ac:dyDescent="0.25">
      <c r="A19" s="20">
        <v>13</v>
      </c>
      <c r="B19" s="21" t="s">
        <v>63</v>
      </c>
      <c r="C19" s="22" t="s">
        <v>64</v>
      </c>
      <c r="D19" s="23">
        <v>47422</v>
      </c>
      <c r="E19" s="24" t="s">
        <v>49</v>
      </c>
      <c r="F19" s="25">
        <v>24</v>
      </c>
      <c r="G19" s="26">
        <f t="shared" si="0"/>
        <v>240000</v>
      </c>
      <c r="H19" s="27"/>
      <c r="I19"/>
      <c r="J19"/>
      <c r="K19"/>
      <c r="M19"/>
    </row>
    <row r="20" spans="1:13" ht="18.75" customHeight="1" x14ac:dyDescent="0.25">
      <c r="A20" s="20">
        <v>14</v>
      </c>
      <c r="B20" s="21" t="s">
        <v>65</v>
      </c>
      <c r="C20" s="22" t="s">
        <v>66</v>
      </c>
      <c r="D20" s="23">
        <v>47423</v>
      </c>
      <c r="E20" s="24" t="s">
        <v>47</v>
      </c>
      <c r="F20" s="25">
        <v>24</v>
      </c>
      <c r="G20" s="26">
        <f t="shared" si="0"/>
        <v>240000</v>
      </c>
      <c r="H20" s="27"/>
      <c r="I20"/>
      <c r="J20"/>
      <c r="K20"/>
      <c r="M20"/>
    </row>
    <row r="21" spans="1:13" ht="18.75" customHeight="1" x14ac:dyDescent="0.25">
      <c r="A21" s="20">
        <v>15</v>
      </c>
      <c r="B21" s="21" t="s">
        <v>67</v>
      </c>
      <c r="C21" s="22" t="s">
        <v>24</v>
      </c>
      <c r="D21" s="23">
        <v>47424</v>
      </c>
      <c r="E21" s="24" t="s">
        <v>47</v>
      </c>
      <c r="F21" s="25">
        <v>24</v>
      </c>
      <c r="G21" s="26">
        <f t="shared" si="0"/>
        <v>240000</v>
      </c>
      <c r="H21" s="27"/>
      <c r="I21"/>
      <c r="J21"/>
      <c r="K21"/>
      <c r="M21"/>
    </row>
    <row r="22" spans="1:13" ht="18.75" customHeight="1" x14ac:dyDescent="0.25">
      <c r="A22" s="20">
        <v>16</v>
      </c>
      <c r="B22" s="21" t="s">
        <v>68</v>
      </c>
      <c r="C22" s="22" t="s">
        <v>69</v>
      </c>
      <c r="D22" s="23">
        <v>47425</v>
      </c>
      <c r="E22" s="24" t="s">
        <v>47</v>
      </c>
      <c r="F22" s="25">
        <v>24</v>
      </c>
      <c r="G22" s="26">
        <f t="shared" si="0"/>
        <v>240000</v>
      </c>
      <c r="H22" s="27"/>
      <c r="I22"/>
      <c r="J22"/>
      <c r="K22"/>
      <c r="M22"/>
    </row>
    <row r="23" spans="1:13" ht="24" customHeight="1" x14ac:dyDescent="0.25">
      <c r="A23" s="20">
        <v>17</v>
      </c>
      <c r="B23" s="21" t="s">
        <v>70</v>
      </c>
      <c r="C23" s="22" t="s">
        <v>71</v>
      </c>
      <c r="D23" s="23">
        <v>47426</v>
      </c>
      <c r="E23" s="24" t="s">
        <v>56</v>
      </c>
      <c r="F23" s="25">
        <v>42</v>
      </c>
      <c r="G23" s="26">
        <f t="shared" si="0"/>
        <v>420000</v>
      </c>
      <c r="H23" s="27"/>
      <c r="I23"/>
      <c r="J23"/>
      <c r="K23"/>
      <c r="M23"/>
    </row>
    <row r="24" spans="1:13" ht="18.75" customHeight="1" x14ac:dyDescent="0.25">
      <c r="A24" s="20">
        <v>18</v>
      </c>
      <c r="B24" s="21" t="s">
        <v>14</v>
      </c>
      <c r="C24" s="22" t="s">
        <v>13</v>
      </c>
      <c r="D24" s="23">
        <v>47427</v>
      </c>
      <c r="E24" s="24" t="s">
        <v>72</v>
      </c>
      <c r="F24" s="25">
        <v>24</v>
      </c>
      <c r="G24" s="26">
        <f t="shared" si="0"/>
        <v>240000</v>
      </c>
      <c r="H24" s="27"/>
      <c r="I24"/>
      <c r="J24"/>
      <c r="K24"/>
      <c r="M24"/>
    </row>
    <row r="25" spans="1:13" ht="18.75" customHeight="1" x14ac:dyDescent="0.25">
      <c r="A25" s="20">
        <v>19</v>
      </c>
      <c r="B25" s="21" t="s">
        <v>73</v>
      </c>
      <c r="C25" s="22" t="s">
        <v>30</v>
      </c>
      <c r="D25" s="23">
        <v>47428</v>
      </c>
      <c r="E25" s="24" t="s">
        <v>74</v>
      </c>
      <c r="F25" s="25">
        <v>28</v>
      </c>
      <c r="G25" s="26">
        <f t="shared" si="0"/>
        <v>280000</v>
      </c>
      <c r="H25" s="27"/>
      <c r="I25"/>
      <c r="J25"/>
      <c r="K25"/>
      <c r="M25"/>
    </row>
    <row r="26" spans="1:13" ht="18.75" customHeight="1" x14ac:dyDescent="0.25">
      <c r="A26" s="20">
        <v>20</v>
      </c>
      <c r="B26" s="21" t="s">
        <v>18</v>
      </c>
      <c r="C26" s="22" t="s">
        <v>75</v>
      </c>
      <c r="D26" s="23">
        <v>47429</v>
      </c>
      <c r="E26" s="24" t="s">
        <v>26</v>
      </c>
      <c r="F26" s="25">
        <v>42</v>
      </c>
      <c r="G26" s="26">
        <f t="shared" si="0"/>
        <v>420000</v>
      </c>
      <c r="H26" s="27"/>
      <c r="I26"/>
      <c r="J26"/>
      <c r="K26"/>
      <c r="M26"/>
    </row>
    <row r="27" spans="1:13" ht="18.75" customHeight="1" x14ac:dyDescent="0.25">
      <c r="A27" s="20">
        <v>21</v>
      </c>
      <c r="B27" s="21" t="s">
        <v>54</v>
      </c>
      <c r="C27" s="22" t="s">
        <v>76</v>
      </c>
      <c r="D27" s="23">
        <v>47430</v>
      </c>
      <c r="E27" s="24" t="s">
        <v>26</v>
      </c>
      <c r="F27" s="25">
        <v>42</v>
      </c>
      <c r="G27" s="26">
        <f t="shared" si="0"/>
        <v>420000</v>
      </c>
      <c r="H27" s="27" t="s">
        <v>77</v>
      </c>
      <c r="I27"/>
      <c r="J27"/>
      <c r="K27"/>
      <c r="M27"/>
    </row>
    <row r="28" spans="1:13" ht="18.75" customHeight="1" x14ac:dyDescent="0.25">
      <c r="A28" s="20">
        <v>22</v>
      </c>
      <c r="B28" s="21" t="s">
        <v>78</v>
      </c>
      <c r="C28" s="22" t="s">
        <v>13</v>
      </c>
      <c r="D28" s="23">
        <v>47432</v>
      </c>
      <c r="E28" s="24" t="s">
        <v>183</v>
      </c>
      <c r="F28" s="25">
        <v>161</v>
      </c>
      <c r="G28" s="26">
        <f t="shared" si="0"/>
        <v>1610000</v>
      </c>
      <c r="H28" s="27"/>
      <c r="I28"/>
      <c r="J28"/>
      <c r="K28"/>
      <c r="M28"/>
    </row>
    <row r="29" spans="1:13" ht="18.75" customHeight="1" x14ac:dyDescent="0.25">
      <c r="A29" s="20">
        <v>23</v>
      </c>
      <c r="B29" s="21" t="s">
        <v>79</v>
      </c>
      <c r="C29" s="22" t="s">
        <v>22</v>
      </c>
      <c r="D29" s="23">
        <v>47433</v>
      </c>
      <c r="E29" s="24" t="s">
        <v>47</v>
      </c>
      <c r="F29" s="25">
        <v>24</v>
      </c>
      <c r="G29" s="26">
        <f t="shared" si="0"/>
        <v>240000</v>
      </c>
      <c r="H29" s="27"/>
      <c r="I29"/>
      <c r="J29"/>
      <c r="K29"/>
      <c r="M29"/>
    </row>
    <row r="30" spans="1:13" ht="18.75" customHeight="1" x14ac:dyDescent="0.25">
      <c r="A30" s="20">
        <v>24</v>
      </c>
      <c r="B30" s="21" t="s">
        <v>80</v>
      </c>
      <c r="C30" s="22" t="s">
        <v>81</v>
      </c>
      <c r="D30" s="23">
        <v>47434</v>
      </c>
      <c r="E30" s="24" t="s">
        <v>47</v>
      </c>
      <c r="F30" s="25">
        <v>24</v>
      </c>
      <c r="G30" s="26">
        <f t="shared" si="0"/>
        <v>240000</v>
      </c>
      <c r="H30" s="27"/>
      <c r="I30"/>
      <c r="J30"/>
      <c r="K30"/>
      <c r="M30"/>
    </row>
    <row r="31" spans="1:13" ht="18.75" customHeight="1" x14ac:dyDescent="0.25">
      <c r="A31" s="20">
        <v>25</v>
      </c>
      <c r="B31" s="21" t="s">
        <v>82</v>
      </c>
      <c r="C31" s="22" t="s">
        <v>83</v>
      </c>
      <c r="D31" s="23">
        <v>47435</v>
      </c>
      <c r="E31" s="24" t="s">
        <v>47</v>
      </c>
      <c r="F31" s="25">
        <v>24</v>
      </c>
      <c r="G31" s="26">
        <f t="shared" si="0"/>
        <v>240000</v>
      </c>
      <c r="H31" s="27"/>
      <c r="I31"/>
      <c r="J31"/>
      <c r="K31"/>
      <c r="M31"/>
    </row>
    <row r="32" spans="1:13" ht="18.75" customHeight="1" x14ac:dyDescent="0.25">
      <c r="A32" s="20">
        <v>26</v>
      </c>
      <c r="B32" s="21" t="s">
        <v>14</v>
      </c>
      <c r="C32" s="22" t="s">
        <v>19</v>
      </c>
      <c r="D32" s="23">
        <v>47436</v>
      </c>
      <c r="E32" s="24" t="s">
        <v>15</v>
      </c>
      <c r="F32" s="25">
        <v>28</v>
      </c>
      <c r="G32" s="26">
        <f t="shared" si="0"/>
        <v>280000</v>
      </c>
      <c r="H32" s="27"/>
      <c r="I32"/>
      <c r="J32"/>
      <c r="K32"/>
      <c r="M32"/>
    </row>
    <row r="33" spans="1:13" ht="18.75" customHeight="1" x14ac:dyDescent="0.25">
      <c r="A33" s="20">
        <v>27</v>
      </c>
      <c r="B33" s="21" t="s">
        <v>44</v>
      </c>
      <c r="C33" s="22" t="s">
        <v>84</v>
      </c>
      <c r="D33" s="23">
        <v>47437</v>
      </c>
      <c r="E33" s="24" t="s">
        <v>72</v>
      </c>
      <c r="F33" s="25">
        <v>24</v>
      </c>
      <c r="G33" s="26">
        <f t="shared" si="0"/>
        <v>240000</v>
      </c>
      <c r="H33" s="27"/>
      <c r="I33"/>
      <c r="J33"/>
      <c r="K33"/>
      <c r="M33"/>
    </row>
    <row r="34" spans="1:13" ht="18.75" customHeight="1" x14ac:dyDescent="0.25">
      <c r="A34" s="20">
        <v>28</v>
      </c>
      <c r="B34" s="21" t="s">
        <v>85</v>
      </c>
      <c r="C34" s="22" t="s">
        <v>24</v>
      </c>
      <c r="D34" s="23">
        <v>47438</v>
      </c>
      <c r="E34" s="24" t="s">
        <v>86</v>
      </c>
      <c r="F34" s="25">
        <v>126</v>
      </c>
      <c r="G34" s="26">
        <f t="shared" si="0"/>
        <v>1260000</v>
      </c>
      <c r="H34" s="27"/>
      <c r="I34"/>
      <c r="J34"/>
      <c r="K34"/>
      <c r="M34"/>
    </row>
    <row r="35" spans="1:13" ht="18.75" customHeight="1" x14ac:dyDescent="0.25">
      <c r="A35" s="20">
        <v>29</v>
      </c>
      <c r="B35" s="21" t="s">
        <v>87</v>
      </c>
      <c r="C35" s="22" t="s">
        <v>88</v>
      </c>
      <c r="D35" s="23">
        <v>47439</v>
      </c>
      <c r="E35" s="24" t="s">
        <v>89</v>
      </c>
      <c r="F35" s="25">
        <v>60</v>
      </c>
      <c r="G35" s="26">
        <f t="shared" si="0"/>
        <v>600000</v>
      </c>
      <c r="H35" s="27"/>
      <c r="I35"/>
      <c r="J35"/>
      <c r="K35"/>
      <c r="M35"/>
    </row>
    <row r="36" spans="1:13" ht="18.75" customHeight="1" x14ac:dyDescent="0.25">
      <c r="A36" s="20">
        <v>30</v>
      </c>
      <c r="B36" s="21" t="s">
        <v>90</v>
      </c>
      <c r="C36" s="22" t="s">
        <v>91</v>
      </c>
      <c r="D36" s="23">
        <v>47440</v>
      </c>
      <c r="E36" s="24" t="s">
        <v>74</v>
      </c>
      <c r="F36" s="25">
        <v>60</v>
      </c>
      <c r="G36" s="26">
        <f t="shared" si="0"/>
        <v>600000</v>
      </c>
      <c r="H36" s="27"/>
      <c r="I36"/>
      <c r="J36"/>
      <c r="K36"/>
      <c r="M36"/>
    </row>
    <row r="37" spans="1:13" ht="18.75" customHeight="1" x14ac:dyDescent="0.25">
      <c r="A37" s="20">
        <v>31</v>
      </c>
      <c r="B37" s="21" t="s">
        <v>38</v>
      </c>
      <c r="C37" s="22" t="s">
        <v>92</v>
      </c>
      <c r="D37" s="23">
        <v>47441</v>
      </c>
      <c r="E37" s="24" t="s">
        <v>89</v>
      </c>
      <c r="F37" s="25">
        <v>60</v>
      </c>
      <c r="G37" s="26">
        <f t="shared" si="0"/>
        <v>600000</v>
      </c>
      <c r="H37" s="27"/>
      <c r="I37"/>
      <c r="J37"/>
      <c r="K37"/>
      <c r="M37"/>
    </row>
    <row r="38" spans="1:13" ht="18.75" customHeight="1" x14ac:dyDescent="0.25">
      <c r="A38" s="20">
        <v>32</v>
      </c>
      <c r="B38" s="21" t="s">
        <v>14</v>
      </c>
      <c r="C38" s="22" t="s">
        <v>93</v>
      </c>
      <c r="D38" s="23">
        <v>47442</v>
      </c>
      <c r="E38" s="24" t="s">
        <v>72</v>
      </c>
      <c r="F38" s="25">
        <v>56</v>
      </c>
      <c r="G38" s="26">
        <f t="shared" si="0"/>
        <v>560000</v>
      </c>
      <c r="H38" s="27"/>
      <c r="I38"/>
      <c r="J38"/>
      <c r="K38"/>
      <c r="M38"/>
    </row>
    <row r="39" spans="1:13" ht="18.75" customHeight="1" x14ac:dyDescent="0.25">
      <c r="A39" s="20">
        <v>33</v>
      </c>
      <c r="B39" s="21" t="s">
        <v>94</v>
      </c>
      <c r="C39" s="22" t="s">
        <v>29</v>
      </c>
      <c r="D39" s="23">
        <v>47443</v>
      </c>
      <c r="E39" s="24" t="s">
        <v>20</v>
      </c>
      <c r="F39" s="25">
        <v>24</v>
      </c>
      <c r="G39" s="26">
        <f t="shared" si="0"/>
        <v>240000</v>
      </c>
      <c r="H39" s="27"/>
      <c r="I39"/>
      <c r="J39"/>
      <c r="K39"/>
      <c r="M39"/>
    </row>
    <row r="40" spans="1:13" ht="18.75" customHeight="1" x14ac:dyDescent="0.25">
      <c r="A40" s="20">
        <v>34</v>
      </c>
      <c r="B40" s="21" t="s">
        <v>95</v>
      </c>
      <c r="C40" s="22" t="s">
        <v>39</v>
      </c>
      <c r="D40" s="23">
        <v>47444</v>
      </c>
      <c r="E40" s="24" t="s">
        <v>72</v>
      </c>
      <c r="F40" s="25">
        <v>24</v>
      </c>
      <c r="G40" s="26">
        <f t="shared" si="0"/>
        <v>240000</v>
      </c>
      <c r="H40" s="27"/>
      <c r="I40"/>
      <c r="J40"/>
      <c r="K40"/>
      <c r="M40"/>
    </row>
    <row r="41" spans="1:13" ht="18.75" customHeight="1" x14ac:dyDescent="0.25">
      <c r="A41" s="20">
        <v>35</v>
      </c>
      <c r="B41" s="21" t="s">
        <v>96</v>
      </c>
      <c r="C41" s="22" t="s">
        <v>23</v>
      </c>
      <c r="D41" s="23">
        <v>47445</v>
      </c>
      <c r="E41" s="24" t="s">
        <v>89</v>
      </c>
      <c r="F41" s="25">
        <v>60</v>
      </c>
      <c r="G41" s="26">
        <f t="shared" si="0"/>
        <v>600000</v>
      </c>
      <c r="H41" s="27"/>
      <c r="I41"/>
      <c r="J41"/>
      <c r="K41"/>
      <c r="M41"/>
    </row>
    <row r="42" spans="1:13" x14ac:dyDescent="0.25">
      <c r="A42" s="20">
        <v>36</v>
      </c>
      <c r="B42" s="21" t="s">
        <v>97</v>
      </c>
      <c r="C42" s="22" t="s">
        <v>17</v>
      </c>
      <c r="D42" s="23">
        <v>47446</v>
      </c>
      <c r="E42" s="24" t="s">
        <v>89</v>
      </c>
      <c r="F42" s="25">
        <v>28</v>
      </c>
      <c r="G42" s="26">
        <f t="shared" si="0"/>
        <v>280000</v>
      </c>
      <c r="H42" s="27"/>
      <c r="I42"/>
      <c r="J42"/>
      <c r="K42"/>
      <c r="M42"/>
    </row>
    <row r="43" spans="1:13" ht="18.75" customHeight="1" x14ac:dyDescent="0.25">
      <c r="A43" s="20">
        <v>37</v>
      </c>
      <c r="B43" s="21" t="s">
        <v>54</v>
      </c>
      <c r="C43" s="22" t="s">
        <v>39</v>
      </c>
      <c r="D43" s="23">
        <v>47447</v>
      </c>
      <c r="E43" s="24" t="s">
        <v>89</v>
      </c>
      <c r="F43" s="25">
        <v>60</v>
      </c>
      <c r="G43" s="26">
        <f t="shared" si="0"/>
        <v>600000</v>
      </c>
      <c r="H43" s="27"/>
      <c r="I43"/>
      <c r="J43"/>
      <c r="K43"/>
      <c r="M43"/>
    </row>
    <row r="44" spans="1:13" ht="18.75" customHeight="1" x14ac:dyDescent="0.25">
      <c r="A44" s="20">
        <v>38</v>
      </c>
      <c r="B44" s="21" t="s">
        <v>98</v>
      </c>
      <c r="C44" s="22" t="s">
        <v>99</v>
      </c>
      <c r="D44" s="23">
        <v>47448</v>
      </c>
      <c r="E44" s="24" t="s">
        <v>100</v>
      </c>
      <c r="F44" s="25">
        <v>28</v>
      </c>
      <c r="G44" s="26">
        <f t="shared" si="0"/>
        <v>280000</v>
      </c>
      <c r="H44" s="27"/>
      <c r="I44"/>
      <c r="J44"/>
      <c r="K44"/>
      <c r="M44"/>
    </row>
    <row r="45" spans="1:13" ht="18.75" customHeight="1" x14ac:dyDescent="0.25">
      <c r="A45" s="20">
        <v>39</v>
      </c>
      <c r="B45" s="21" t="s">
        <v>101</v>
      </c>
      <c r="C45" s="22" t="s">
        <v>16</v>
      </c>
      <c r="D45" s="23">
        <v>47449</v>
      </c>
      <c r="E45" s="24" t="s">
        <v>102</v>
      </c>
      <c r="F45" s="25">
        <v>63</v>
      </c>
      <c r="G45" s="26">
        <f t="shared" si="0"/>
        <v>630000</v>
      </c>
      <c r="H45" s="27"/>
      <c r="I45"/>
      <c r="J45"/>
      <c r="K45"/>
      <c r="M45"/>
    </row>
    <row r="46" spans="1:13" ht="18.75" customHeight="1" x14ac:dyDescent="0.25">
      <c r="A46" s="20">
        <v>40</v>
      </c>
      <c r="B46" s="21" t="s">
        <v>103</v>
      </c>
      <c r="C46" s="22" t="s">
        <v>104</v>
      </c>
      <c r="D46" s="23">
        <v>47450</v>
      </c>
      <c r="E46" s="24" t="s">
        <v>105</v>
      </c>
      <c r="F46" s="25">
        <v>28</v>
      </c>
      <c r="G46" s="26">
        <f t="shared" si="0"/>
        <v>280000</v>
      </c>
      <c r="H46" s="27"/>
      <c r="I46"/>
      <c r="J46"/>
      <c r="K46"/>
      <c r="M46"/>
    </row>
    <row r="47" spans="1:13" ht="19.5" customHeight="1" x14ac:dyDescent="0.25">
      <c r="A47" s="85" t="s">
        <v>31</v>
      </c>
      <c r="B47" s="86"/>
      <c r="C47" s="86"/>
      <c r="D47" s="87"/>
      <c r="E47" s="88">
        <f>SUM(G7:G46)</f>
        <v>17620000</v>
      </c>
      <c r="F47" s="89"/>
      <c r="G47" s="89"/>
      <c r="H47" s="90"/>
      <c r="I47" s="29"/>
      <c r="J47" s="29"/>
      <c r="K47" s="29"/>
      <c r="L47" s="29"/>
      <c r="M47" s="29"/>
    </row>
    <row r="48" spans="1:13" ht="19.5" customHeight="1" x14ac:dyDescent="0.25">
      <c r="A48" s="78" t="s">
        <v>107</v>
      </c>
      <c r="B48" s="78"/>
      <c r="C48" s="78"/>
      <c r="D48" s="78"/>
      <c r="E48" s="78"/>
      <c r="F48" s="78"/>
      <c r="G48" s="78"/>
      <c r="H48" s="78"/>
      <c r="I48" s="29"/>
      <c r="J48" s="29"/>
      <c r="K48" s="29"/>
      <c r="L48" s="29"/>
      <c r="M48" s="29"/>
    </row>
    <row r="49" spans="1:13" ht="17.25" customHeight="1" x14ac:dyDescent="0.25">
      <c r="A49" s="30"/>
      <c r="B49" s="30"/>
      <c r="C49" s="30"/>
      <c r="D49" s="30"/>
      <c r="E49" s="79" t="s">
        <v>108</v>
      </c>
      <c r="F49" s="79"/>
      <c r="G49" s="79"/>
      <c r="H49" s="79"/>
      <c r="I49" s="31"/>
      <c r="J49" s="31"/>
      <c r="K49" s="31"/>
      <c r="L49" s="31"/>
      <c r="M49" s="31"/>
    </row>
    <row r="50" spans="1:13" ht="15.75" customHeight="1" x14ac:dyDescent="0.25">
      <c r="A50" s="5" t="s">
        <v>32</v>
      </c>
      <c r="B50" s="6"/>
      <c r="C50" s="32"/>
      <c r="D50" s="6" t="s">
        <v>33</v>
      </c>
      <c r="E50" s="6"/>
      <c r="F50" s="6"/>
      <c r="G50" s="80" t="s">
        <v>34</v>
      </c>
      <c r="H50" s="80"/>
    </row>
    <row r="51" spans="1:13" x14ac:dyDescent="0.25">
      <c r="A51" s="35"/>
      <c r="B51" s="36"/>
      <c r="C51" s="37"/>
      <c r="D51" s="38"/>
      <c r="E51" s="29"/>
      <c r="F51" s="29"/>
      <c r="G51" s="36"/>
      <c r="H51" s="39"/>
    </row>
    <row r="52" spans="1:13" x14ac:dyDescent="0.25">
      <c r="A52" s="35"/>
      <c r="B52" s="29"/>
      <c r="C52" s="37"/>
      <c r="D52" s="40"/>
      <c r="E52" s="40"/>
      <c r="F52" s="40"/>
      <c r="G52" s="41"/>
      <c r="H52" s="41"/>
    </row>
    <row r="53" spans="1:13" x14ac:dyDescent="0.25">
      <c r="A53" s="35"/>
      <c r="B53" s="29"/>
      <c r="C53" s="37"/>
      <c r="D53" s="40"/>
      <c r="E53" s="40"/>
      <c r="F53" s="40"/>
      <c r="G53" s="41"/>
      <c r="H53" s="42"/>
    </row>
    <row r="54" spans="1:13" x14ac:dyDescent="0.25">
      <c r="A54" s="35"/>
      <c r="B54" s="29"/>
      <c r="C54" s="37"/>
      <c r="D54" s="40"/>
      <c r="E54" s="40"/>
      <c r="F54" s="40"/>
      <c r="G54" s="41"/>
      <c r="H54" s="42"/>
    </row>
    <row r="55" spans="1:13" x14ac:dyDescent="0.25">
      <c r="A55" s="43" t="s">
        <v>35</v>
      </c>
      <c r="B55" s="38"/>
      <c r="C55" s="37"/>
      <c r="D55" s="38" t="s">
        <v>36</v>
      </c>
      <c r="E55" s="38"/>
      <c r="F55" s="38"/>
      <c r="G55" s="81" t="s">
        <v>37</v>
      </c>
      <c r="H55" s="81"/>
    </row>
    <row r="56" spans="1:13" x14ac:dyDescent="0.25">
      <c r="A56" s="36"/>
      <c r="B56" s="36"/>
      <c r="C56" s="37"/>
      <c r="D56" s="38"/>
      <c r="E56" s="29"/>
      <c r="F56" s="29"/>
      <c r="L56" s="40"/>
      <c r="M56" s="39"/>
    </row>
    <row r="57" spans="1:13" x14ac:dyDescent="0.25">
      <c r="A57" s="36"/>
      <c r="B57" s="36"/>
      <c r="C57" s="37"/>
      <c r="D57" s="38"/>
      <c r="E57" s="29"/>
      <c r="F57" s="29"/>
      <c r="L57" s="40"/>
      <c r="M57" s="39"/>
    </row>
    <row r="58" spans="1:13" x14ac:dyDescent="0.25">
      <c r="A58" s="36"/>
      <c r="B58" s="36"/>
      <c r="C58" s="37"/>
      <c r="D58" s="38"/>
      <c r="E58" s="29"/>
      <c r="F58" s="29"/>
      <c r="L58" s="40"/>
      <c r="M58" s="39"/>
    </row>
    <row r="59" spans="1:13" x14ac:dyDescent="0.25">
      <c r="A59" s="36"/>
      <c r="B59" s="36"/>
      <c r="C59" s="37"/>
      <c r="D59" s="38"/>
      <c r="E59" s="29"/>
      <c r="F59" s="29"/>
      <c r="L59" s="40"/>
      <c r="M59" s="39"/>
    </row>
    <row r="60" spans="1:13" x14ac:dyDescent="0.25">
      <c r="A60" s="36"/>
      <c r="B60" s="36"/>
      <c r="C60" s="37"/>
      <c r="D60" s="38"/>
      <c r="E60" s="29"/>
      <c r="F60" s="29"/>
      <c r="L60" s="40"/>
      <c r="M60" s="39"/>
    </row>
    <row r="61" spans="1:13" x14ac:dyDescent="0.25">
      <c r="A61" s="36"/>
      <c r="B61" s="36"/>
      <c r="C61" s="37"/>
      <c r="D61" s="38"/>
      <c r="E61" s="29"/>
      <c r="F61" s="29"/>
      <c r="L61" s="40"/>
      <c r="M61" s="39"/>
    </row>
    <row r="62" spans="1:13" x14ac:dyDescent="0.25">
      <c r="A62" s="36"/>
      <c r="B62" s="36"/>
      <c r="C62" s="37"/>
      <c r="D62" s="38"/>
      <c r="E62" s="29"/>
      <c r="F62" s="29"/>
      <c r="L62" s="40"/>
      <c r="M62" s="39"/>
    </row>
    <row r="63" spans="1:13" x14ac:dyDescent="0.25">
      <c r="A63" s="36"/>
      <c r="B63" s="36"/>
      <c r="C63" s="37"/>
      <c r="D63" s="38"/>
      <c r="E63" s="29"/>
      <c r="F63" s="29"/>
      <c r="L63" s="40"/>
      <c r="M63" s="39"/>
    </row>
    <row r="64" spans="1:13" x14ac:dyDescent="0.25">
      <c r="A64" s="36"/>
      <c r="B64" s="36"/>
      <c r="C64" s="37"/>
      <c r="D64" s="38"/>
      <c r="E64" s="29"/>
      <c r="F64" s="29"/>
      <c r="L64" s="40"/>
      <c r="M64" s="39"/>
    </row>
    <row r="65" spans="1:13" x14ac:dyDescent="0.25">
      <c r="A65" s="36"/>
      <c r="B65" s="36"/>
      <c r="C65" s="37"/>
      <c r="D65" s="38"/>
      <c r="E65" s="29"/>
      <c r="F65" s="29"/>
      <c r="L65" s="40"/>
      <c r="M65" s="39"/>
    </row>
    <row r="66" spans="1:13" x14ac:dyDescent="0.25">
      <c r="A66" s="36"/>
      <c r="B66" s="29"/>
      <c r="C66" s="36"/>
      <c r="D66" s="36"/>
      <c r="E66" s="29"/>
      <c r="F66" s="29"/>
      <c r="L66" s="40"/>
      <c r="M66" s="39"/>
    </row>
    <row r="67" spans="1:13" x14ac:dyDescent="0.25">
      <c r="A67" s="36"/>
      <c r="B67" s="36"/>
      <c r="C67" s="37"/>
      <c r="D67" s="38"/>
      <c r="E67" s="29"/>
      <c r="F67" s="29"/>
      <c r="L67" s="40"/>
      <c r="M67" s="39"/>
    </row>
    <row r="68" spans="1:13" x14ac:dyDescent="0.25">
      <c r="A68" s="36"/>
      <c r="B68" s="29"/>
      <c r="C68" s="37"/>
      <c r="D68" s="38"/>
      <c r="E68" s="29"/>
      <c r="F68" s="29"/>
      <c r="L68" s="40"/>
      <c r="M68" s="39"/>
    </row>
    <row r="69" spans="1:13" x14ac:dyDescent="0.25">
      <c r="A69" s="36"/>
      <c r="B69" s="29"/>
      <c r="C69" s="37"/>
      <c r="D69" s="38"/>
      <c r="E69" s="29"/>
      <c r="F69" s="29"/>
      <c r="L69" s="40"/>
      <c r="M69" s="39"/>
    </row>
    <row r="70" spans="1:13" x14ac:dyDescent="0.25">
      <c r="A70" s="36"/>
      <c r="B70" s="29"/>
      <c r="C70" s="37"/>
      <c r="D70" s="38"/>
      <c r="E70" s="29"/>
      <c r="F70" s="29"/>
      <c r="L70" s="40"/>
      <c r="M70" s="39"/>
    </row>
    <row r="71" spans="1:13" x14ac:dyDescent="0.25">
      <c r="A71" s="29"/>
      <c r="B71" s="29"/>
      <c r="C71" s="37"/>
      <c r="D71" s="38"/>
      <c r="E71" s="29"/>
      <c r="F71" s="29"/>
      <c r="L71" s="40"/>
      <c r="M71" s="39"/>
    </row>
    <row r="72" spans="1:13" x14ac:dyDescent="0.25">
      <c r="A72" s="36"/>
      <c r="B72" s="29"/>
      <c r="C72" s="37"/>
      <c r="D72" s="38"/>
      <c r="E72" s="29"/>
      <c r="F72" s="29"/>
      <c r="L72" s="40"/>
      <c r="M72" s="39"/>
    </row>
    <row r="73" spans="1:13" x14ac:dyDescent="0.25">
      <c r="A73" s="36"/>
      <c r="B73" s="29"/>
      <c r="C73" s="37"/>
      <c r="D73" s="38"/>
      <c r="E73" s="29"/>
      <c r="F73" s="29"/>
      <c r="L73" s="40"/>
      <c r="M73" s="39"/>
    </row>
    <row r="74" spans="1:13" x14ac:dyDescent="0.25">
      <c r="A74" s="36"/>
      <c r="B74" s="29"/>
      <c r="C74" s="37"/>
      <c r="D74" s="38"/>
      <c r="E74" s="29"/>
      <c r="F74" s="29"/>
      <c r="L74" s="40"/>
      <c r="M74" s="39"/>
    </row>
    <row r="75" spans="1:13" x14ac:dyDescent="0.25">
      <c r="A75" s="36"/>
      <c r="B75" s="29"/>
      <c r="C75" s="37"/>
      <c r="D75" s="38"/>
      <c r="E75" s="29"/>
      <c r="F75" s="29"/>
      <c r="L75" s="40"/>
      <c r="M75" s="39"/>
    </row>
    <row r="76" spans="1:13" x14ac:dyDescent="0.25">
      <c r="A76" s="36"/>
      <c r="B76" s="29"/>
      <c r="C76" s="37"/>
      <c r="D76" s="38"/>
      <c r="E76" s="29"/>
      <c r="F76" s="29"/>
      <c r="L76" s="40"/>
      <c r="M76" s="39"/>
    </row>
    <row r="77" spans="1:13" x14ac:dyDescent="0.25">
      <c r="A77" s="36"/>
      <c r="B77" s="29"/>
      <c r="C77" s="37"/>
      <c r="D77" s="38"/>
      <c r="E77" s="29"/>
      <c r="F77" s="29"/>
      <c r="L77" s="29"/>
      <c r="M77" s="39"/>
    </row>
    <row r="78" spans="1:13" x14ac:dyDescent="0.25">
      <c r="A78" s="36"/>
      <c r="B78" s="29"/>
      <c r="C78" s="37"/>
      <c r="D78" s="29"/>
      <c r="E78" s="29"/>
      <c r="F78" s="29"/>
      <c r="L78" s="29"/>
      <c r="M78" s="39"/>
    </row>
    <row r="79" spans="1:13" x14ac:dyDescent="0.25">
      <c r="A79" s="36"/>
      <c r="B79" s="29"/>
      <c r="C79" s="37"/>
      <c r="D79" s="29"/>
      <c r="E79" s="29"/>
      <c r="F79" s="29"/>
      <c r="L79" s="29"/>
      <c r="M79" s="39"/>
    </row>
    <row r="80" spans="1:13" x14ac:dyDescent="0.25">
      <c r="A80" s="36"/>
      <c r="B80" s="29"/>
      <c r="C80" s="37"/>
      <c r="D80" s="29"/>
      <c r="E80" s="29"/>
      <c r="F80" s="29"/>
      <c r="L80" s="29"/>
      <c r="M80" s="39"/>
    </row>
    <row r="81" spans="1:13" x14ac:dyDescent="0.25">
      <c r="A81" s="36"/>
      <c r="B81" s="29"/>
      <c r="C81" s="37"/>
      <c r="D81" s="29"/>
      <c r="E81" s="29"/>
      <c r="F81" s="29"/>
      <c r="L81" s="29"/>
      <c r="M81" s="39"/>
    </row>
    <row r="82" spans="1:13" x14ac:dyDescent="0.25">
      <c r="A82" s="36"/>
      <c r="B82" s="29"/>
      <c r="C82" s="37"/>
      <c r="D82" s="29"/>
      <c r="E82" s="29"/>
      <c r="F82" s="29"/>
      <c r="L82" s="29"/>
      <c r="M82" s="39"/>
    </row>
  </sheetData>
  <mergeCells count="10">
    <mergeCell ref="A48:H48"/>
    <mergeCell ref="E49:H49"/>
    <mergeCell ref="G50:H50"/>
    <mergeCell ref="G55:H55"/>
    <mergeCell ref="A3:B3"/>
    <mergeCell ref="E3:G3"/>
    <mergeCell ref="A4:H4"/>
    <mergeCell ref="A5:H5"/>
    <mergeCell ref="A47:D47"/>
    <mergeCell ref="E47:H47"/>
  </mergeCells>
  <pageMargins left="0.56999999999999995" right="0.4" top="0.5" bottom="0.38" header="0.3" footer="0.16"/>
  <pageSetup orientation="portrait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"/>
  <sheetViews>
    <sheetView zoomScale="85" zoomScaleNormal="85" workbookViewId="0">
      <selection activeCell="E1" sqref="E1:H1048576"/>
    </sheetView>
  </sheetViews>
  <sheetFormatPr defaultRowHeight="15.75" x14ac:dyDescent="0.25"/>
  <cols>
    <col min="1" max="1" width="6.625" customWidth="1"/>
    <col min="2" max="2" width="23.5" customWidth="1"/>
    <col min="3" max="3" width="10.25" customWidth="1"/>
    <col min="4" max="4" width="7.25" customWidth="1"/>
    <col min="5" max="5" width="17.375" customWidth="1"/>
    <col min="6" max="6" width="13.375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186</v>
      </c>
      <c r="B1" s="2"/>
      <c r="C1" s="3"/>
      <c r="D1" s="3"/>
      <c r="E1" s="3"/>
      <c r="F1" s="3"/>
      <c r="G1" s="3"/>
      <c r="H1" s="3"/>
      <c r="I1" s="3"/>
      <c r="J1" s="4"/>
      <c r="K1" s="3"/>
      <c r="L1" s="3"/>
      <c r="M1" s="3"/>
    </row>
    <row r="2" spans="1:15" x14ac:dyDescent="0.25">
      <c r="A2" s="47" t="s">
        <v>187</v>
      </c>
      <c r="B2" s="2"/>
      <c r="C2" s="3"/>
      <c r="D2" s="3"/>
      <c r="E2" s="3"/>
      <c r="F2" s="3"/>
      <c r="G2" s="3"/>
      <c r="H2" s="3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3"/>
      <c r="H3" s="3"/>
      <c r="I3" s="3"/>
      <c r="J3"/>
      <c r="K3" s="3"/>
      <c r="L3" s="3"/>
      <c r="M3" s="3"/>
    </row>
    <row r="4" spans="1:15" x14ac:dyDescent="0.25">
      <c r="A4" s="82" t="s">
        <v>4</v>
      </c>
      <c r="B4" s="82"/>
      <c r="D4" s="3"/>
      <c r="E4" s="82" t="s">
        <v>4</v>
      </c>
      <c r="F4" s="82"/>
      <c r="G4" s="82"/>
      <c r="H4" s="3"/>
      <c r="I4" s="3"/>
      <c r="J4" s="3"/>
      <c r="K4" s="3"/>
      <c r="L4" s="3"/>
      <c r="M4" s="3"/>
      <c r="O4" s="8"/>
    </row>
    <row r="5" spans="1:15" ht="44.25" customHeight="1" x14ac:dyDescent="0.25">
      <c r="A5" s="83" t="s">
        <v>5</v>
      </c>
      <c r="B5" s="83"/>
      <c r="C5" s="83"/>
      <c r="D5" s="83"/>
      <c r="E5" s="83"/>
      <c r="F5" s="83"/>
      <c r="G5" s="83"/>
      <c r="H5" s="83"/>
      <c r="I5" s="9"/>
      <c r="J5" s="9"/>
      <c r="K5" s="9"/>
      <c r="L5" s="9"/>
      <c r="M5" s="9"/>
    </row>
    <row r="6" spans="1:15" s="11" customFormat="1" ht="19.5" customHeight="1" thickBot="1" x14ac:dyDescent="0.3">
      <c r="A6" s="84" t="s">
        <v>185</v>
      </c>
      <c r="B6" s="84"/>
      <c r="C6" s="84"/>
      <c r="D6" s="84"/>
      <c r="E6" s="84"/>
      <c r="F6" s="84"/>
      <c r="G6" s="84"/>
      <c r="H6" s="84"/>
      <c r="I6" s="10"/>
      <c r="J6" s="10"/>
      <c r="K6" s="10"/>
      <c r="L6" s="10"/>
      <c r="M6" s="10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19" t="s">
        <v>11</v>
      </c>
      <c r="I7"/>
      <c r="J7"/>
      <c r="K7"/>
      <c r="M7"/>
    </row>
    <row r="8" spans="1:15" ht="18.75" customHeight="1" x14ac:dyDescent="0.25">
      <c r="A8" s="20">
        <v>1</v>
      </c>
      <c r="B8" s="21" t="s">
        <v>109</v>
      </c>
      <c r="C8" s="22" t="s">
        <v>110</v>
      </c>
      <c r="D8" s="23">
        <v>100101</v>
      </c>
      <c r="E8" s="24" t="s">
        <v>102</v>
      </c>
      <c r="F8" s="24">
        <v>44</v>
      </c>
      <c r="G8" s="26">
        <v>630000</v>
      </c>
      <c r="H8" s="28"/>
      <c r="I8"/>
      <c r="J8"/>
      <c r="K8"/>
      <c r="M8"/>
    </row>
    <row r="9" spans="1:15" ht="18.75" customHeight="1" x14ac:dyDescent="0.25">
      <c r="A9" s="20">
        <v>2</v>
      </c>
      <c r="B9" s="21" t="s">
        <v>111</v>
      </c>
      <c r="C9" s="22" t="s">
        <v>112</v>
      </c>
      <c r="D9" s="23">
        <v>100102</v>
      </c>
      <c r="E9" s="24" t="s">
        <v>113</v>
      </c>
      <c r="F9" s="24"/>
      <c r="G9" s="26">
        <v>280000</v>
      </c>
      <c r="H9" s="28"/>
      <c r="I9"/>
      <c r="J9"/>
      <c r="K9"/>
      <c r="M9"/>
    </row>
    <row r="10" spans="1:15" ht="18.75" customHeight="1" x14ac:dyDescent="0.25">
      <c r="A10" s="20">
        <v>3</v>
      </c>
      <c r="B10" s="21" t="s">
        <v>114</v>
      </c>
      <c r="C10" s="22" t="s">
        <v>92</v>
      </c>
      <c r="D10" s="23">
        <v>100103</v>
      </c>
      <c r="E10" s="24" t="s">
        <v>74</v>
      </c>
      <c r="F10" s="24"/>
      <c r="G10" s="26">
        <v>280000</v>
      </c>
      <c r="H10" s="28"/>
      <c r="I10"/>
      <c r="J10"/>
      <c r="K10"/>
      <c r="M10"/>
    </row>
    <row r="11" spans="1:15" ht="18.75" customHeight="1" x14ac:dyDescent="0.25">
      <c r="A11" s="20">
        <v>4</v>
      </c>
      <c r="B11" s="21" t="s">
        <v>60</v>
      </c>
      <c r="C11" s="22" t="s">
        <v>61</v>
      </c>
      <c r="D11" s="23">
        <v>100104</v>
      </c>
      <c r="E11" s="24" t="s">
        <v>15</v>
      </c>
      <c r="F11" s="25"/>
      <c r="G11" s="26">
        <v>560000</v>
      </c>
      <c r="H11" s="28"/>
      <c r="I11"/>
      <c r="J11"/>
      <c r="K11"/>
      <c r="M11"/>
    </row>
    <row r="12" spans="1:15" ht="18.75" customHeight="1" x14ac:dyDescent="0.25">
      <c r="A12" s="20">
        <v>5</v>
      </c>
      <c r="B12" s="21" t="s">
        <v>115</v>
      </c>
      <c r="C12" s="22" t="s">
        <v>116</v>
      </c>
      <c r="D12" s="23">
        <v>100105</v>
      </c>
      <c r="E12" s="24" t="s">
        <v>117</v>
      </c>
      <c r="F12" s="25"/>
      <c r="G12" s="26">
        <v>240000</v>
      </c>
      <c r="H12" s="27"/>
      <c r="I12"/>
      <c r="J12"/>
      <c r="K12"/>
      <c r="M12"/>
    </row>
    <row r="13" spans="1:15" ht="18.75" customHeight="1" x14ac:dyDescent="0.25">
      <c r="A13" s="20">
        <v>6</v>
      </c>
      <c r="B13" s="21" t="s">
        <v>118</v>
      </c>
      <c r="C13" s="22" t="s">
        <v>119</v>
      </c>
      <c r="D13" s="23">
        <v>100106</v>
      </c>
      <c r="E13" s="24" t="s">
        <v>89</v>
      </c>
      <c r="F13" s="25"/>
      <c r="G13" s="26">
        <v>600000</v>
      </c>
      <c r="H13" s="27" t="s">
        <v>120</v>
      </c>
      <c r="I13"/>
      <c r="J13"/>
      <c r="K13"/>
      <c r="M13"/>
    </row>
    <row r="14" spans="1:15" ht="18.75" customHeight="1" x14ac:dyDescent="0.25">
      <c r="A14" s="20">
        <v>7</v>
      </c>
      <c r="B14" s="21" t="s">
        <v>121</v>
      </c>
      <c r="C14" s="22" t="s">
        <v>122</v>
      </c>
      <c r="D14" s="23">
        <v>100108</v>
      </c>
      <c r="E14" s="24" t="s">
        <v>89</v>
      </c>
      <c r="F14" s="25"/>
      <c r="G14" s="26">
        <v>600000</v>
      </c>
      <c r="H14" s="27"/>
      <c r="I14"/>
      <c r="J14"/>
      <c r="K14"/>
      <c r="M14"/>
    </row>
    <row r="15" spans="1:15" ht="18.75" customHeight="1" x14ac:dyDescent="0.25">
      <c r="A15" s="20">
        <v>8</v>
      </c>
      <c r="B15" s="21" t="s">
        <v>123</v>
      </c>
      <c r="C15" s="22" t="s">
        <v>184</v>
      </c>
      <c r="D15" s="23">
        <v>100109</v>
      </c>
      <c r="E15" s="24" t="s">
        <v>89</v>
      </c>
      <c r="F15" s="25"/>
      <c r="G15" s="26">
        <v>600000</v>
      </c>
      <c r="H15" s="27"/>
      <c r="I15"/>
      <c r="J15"/>
      <c r="K15"/>
      <c r="M15"/>
    </row>
    <row r="16" spans="1:15" ht="18.75" customHeight="1" x14ac:dyDescent="0.25">
      <c r="A16" s="20">
        <v>9</v>
      </c>
      <c r="B16" s="21" t="s">
        <v>121</v>
      </c>
      <c r="C16" s="22" t="s">
        <v>122</v>
      </c>
      <c r="D16" s="23">
        <v>100110</v>
      </c>
      <c r="E16" s="24" t="s">
        <v>89</v>
      </c>
      <c r="F16" s="25"/>
      <c r="G16" s="26">
        <v>360000</v>
      </c>
      <c r="H16" s="27"/>
      <c r="I16"/>
      <c r="J16"/>
      <c r="K16"/>
      <c r="M16"/>
    </row>
    <row r="17" spans="1:13" ht="18.75" customHeight="1" x14ac:dyDescent="0.25">
      <c r="A17" s="20">
        <v>10</v>
      </c>
      <c r="B17" s="21" t="s">
        <v>96</v>
      </c>
      <c r="C17" s="22" t="s">
        <v>124</v>
      </c>
      <c r="D17" s="23">
        <v>100111</v>
      </c>
      <c r="E17" s="24" t="s">
        <v>125</v>
      </c>
      <c r="F17" s="25"/>
      <c r="G17" s="26">
        <v>360000</v>
      </c>
      <c r="H17" s="27"/>
      <c r="I17"/>
      <c r="J17"/>
      <c r="K17"/>
      <c r="M17"/>
    </row>
    <row r="18" spans="1:13" ht="18.75" customHeight="1" x14ac:dyDescent="0.25">
      <c r="A18" s="20">
        <v>11</v>
      </c>
      <c r="B18" s="21" t="s">
        <v>96</v>
      </c>
      <c r="C18" s="22" t="s">
        <v>124</v>
      </c>
      <c r="D18" s="23">
        <v>100112</v>
      </c>
      <c r="E18" s="24" t="s">
        <v>125</v>
      </c>
      <c r="F18" s="25"/>
      <c r="G18" s="26">
        <v>560000</v>
      </c>
      <c r="H18" s="27"/>
      <c r="I18"/>
      <c r="J18"/>
      <c r="K18"/>
      <c r="M18"/>
    </row>
    <row r="19" spans="1:13" ht="18.75" customHeight="1" x14ac:dyDescent="0.25">
      <c r="A19" s="20">
        <v>12</v>
      </c>
      <c r="B19" s="21" t="s">
        <v>126</v>
      </c>
      <c r="C19" s="22" t="s">
        <v>127</v>
      </c>
      <c r="D19" s="23">
        <v>100113</v>
      </c>
      <c r="E19" s="24" t="s">
        <v>86</v>
      </c>
      <c r="F19" s="25"/>
      <c r="G19" s="26">
        <v>420000</v>
      </c>
      <c r="H19" s="27"/>
      <c r="I19"/>
      <c r="J19"/>
      <c r="K19"/>
      <c r="M19"/>
    </row>
    <row r="20" spans="1:13" ht="18.75" customHeight="1" x14ac:dyDescent="0.25">
      <c r="A20" s="20">
        <v>13</v>
      </c>
      <c r="B20" s="21" t="s">
        <v>128</v>
      </c>
      <c r="C20" s="22" t="s">
        <v>129</v>
      </c>
      <c r="D20" s="23">
        <v>100114</v>
      </c>
      <c r="E20" s="24" t="s">
        <v>86</v>
      </c>
      <c r="F20" s="25"/>
      <c r="G20" s="26">
        <v>280000</v>
      </c>
      <c r="H20" s="27"/>
      <c r="I20"/>
      <c r="J20"/>
      <c r="K20"/>
      <c r="M20"/>
    </row>
    <row r="21" spans="1:13" ht="18.75" customHeight="1" x14ac:dyDescent="0.25">
      <c r="A21" s="20">
        <v>14</v>
      </c>
      <c r="B21" s="21" t="s">
        <v>130</v>
      </c>
      <c r="C21" s="22" t="s">
        <v>131</v>
      </c>
      <c r="D21" s="23">
        <v>100115</v>
      </c>
      <c r="E21" s="24" t="s">
        <v>86</v>
      </c>
      <c r="F21" s="25"/>
      <c r="G21" s="26">
        <v>280000</v>
      </c>
      <c r="H21" s="27"/>
      <c r="I21"/>
      <c r="J21"/>
      <c r="K21"/>
      <c r="M21"/>
    </row>
    <row r="22" spans="1:13" ht="18.75" customHeight="1" x14ac:dyDescent="0.25">
      <c r="A22" s="20">
        <v>15</v>
      </c>
      <c r="B22" s="21" t="s">
        <v>132</v>
      </c>
      <c r="C22" s="22" t="s">
        <v>99</v>
      </c>
      <c r="D22" s="23">
        <v>100116</v>
      </c>
      <c r="E22" s="24" t="s">
        <v>86</v>
      </c>
      <c r="F22" s="25"/>
      <c r="G22" s="26">
        <v>700000</v>
      </c>
      <c r="H22" s="27"/>
      <c r="I22"/>
      <c r="J22"/>
      <c r="K22"/>
      <c r="M22"/>
    </row>
    <row r="23" spans="1:13" ht="24" customHeight="1" x14ac:dyDescent="0.25">
      <c r="A23" s="20">
        <v>16</v>
      </c>
      <c r="B23" s="21" t="s">
        <v>133</v>
      </c>
      <c r="C23" s="22" t="s">
        <v>134</v>
      </c>
      <c r="D23" s="23">
        <v>100117</v>
      </c>
      <c r="E23" s="24" t="s">
        <v>86</v>
      </c>
      <c r="F23" s="25"/>
      <c r="G23" s="26">
        <v>280000</v>
      </c>
      <c r="H23" s="27"/>
      <c r="I23"/>
      <c r="J23"/>
      <c r="K23"/>
      <c r="M23"/>
    </row>
    <row r="24" spans="1:13" ht="18.75" customHeight="1" x14ac:dyDescent="0.25">
      <c r="A24" s="20">
        <v>17</v>
      </c>
      <c r="B24" s="21" t="s">
        <v>135</v>
      </c>
      <c r="C24" s="22" t="s">
        <v>42</v>
      </c>
      <c r="D24" s="23">
        <v>100118</v>
      </c>
      <c r="E24" s="24" t="s">
        <v>86</v>
      </c>
      <c r="F24" s="25"/>
      <c r="G24" s="26">
        <v>280000</v>
      </c>
      <c r="H24" s="27"/>
      <c r="I24"/>
      <c r="J24"/>
      <c r="K24"/>
      <c r="M24"/>
    </row>
    <row r="25" spans="1:13" ht="18.75" customHeight="1" x14ac:dyDescent="0.25">
      <c r="A25" s="20">
        <v>18</v>
      </c>
      <c r="B25" s="21" t="s">
        <v>136</v>
      </c>
      <c r="C25" s="22" t="s">
        <v>137</v>
      </c>
      <c r="D25" s="23">
        <v>100119</v>
      </c>
      <c r="E25" s="24" t="s">
        <v>26</v>
      </c>
      <c r="F25" s="25"/>
      <c r="G25" s="26">
        <v>420000</v>
      </c>
      <c r="H25" s="27"/>
      <c r="I25"/>
      <c r="J25"/>
      <c r="K25"/>
      <c r="M25"/>
    </row>
    <row r="26" spans="1:13" ht="18.75" customHeight="1" x14ac:dyDescent="0.25">
      <c r="A26" s="20">
        <v>19</v>
      </c>
      <c r="B26" s="21" t="s">
        <v>138</v>
      </c>
      <c r="C26" s="22" t="s">
        <v>12</v>
      </c>
      <c r="D26" s="23">
        <v>100120</v>
      </c>
      <c r="E26" s="24" t="s">
        <v>139</v>
      </c>
      <c r="F26" s="25"/>
      <c r="G26" s="26">
        <v>560000</v>
      </c>
      <c r="H26" s="27"/>
      <c r="I26"/>
      <c r="J26"/>
      <c r="K26"/>
      <c r="M26"/>
    </row>
    <row r="27" spans="1:13" ht="18.75" customHeight="1" x14ac:dyDescent="0.25">
      <c r="A27" s="20">
        <v>20</v>
      </c>
      <c r="B27" s="21" t="s">
        <v>140</v>
      </c>
      <c r="C27" s="22" t="s">
        <v>141</v>
      </c>
      <c r="D27" s="23">
        <v>100121</v>
      </c>
      <c r="E27" s="24" t="s">
        <v>139</v>
      </c>
      <c r="F27" s="25"/>
      <c r="G27" s="26">
        <v>560000</v>
      </c>
      <c r="H27" s="27"/>
      <c r="I27"/>
      <c r="J27"/>
      <c r="K27"/>
      <c r="M27"/>
    </row>
    <row r="28" spans="1:13" ht="18.75" customHeight="1" x14ac:dyDescent="0.25">
      <c r="A28" s="20">
        <v>21</v>
      </c>
      <c r="B28" s="21" t="s">
        <v>142</v>
      </c>
      <c r="C28" s="22" t="s">
        <v>143</v>
      </c>
      <c r="D28" s="23">
        <v>100122</v>
      </c>
      <c r="E28" s="24" t="s">
        <v>144</v>
      </c>
      <c r="F28" s="25"/>
      <c r="G28" s="26">
        <v>560000</v>
      </c>
      <c r="H28" s="27"/>
      <c r="I28"/>
      <c r="J28"/>
      <c r="K28"/>
      <c r="M28"/>
    </row>
    <row r="29" spans="1:13" ht="18.75" customHeight="1" x14ac:dyDescent="0.25">
      <c r="A29" s="20">
        <v>22</v>
      </c>
      <c r="B29" s="21" t="s">
        <v>145</v>
      </c>
      <c r="C29" s="22" t="s">
        <v>19</v>
      </c>
      <c r="D29" s="23">
        <v>100123</v>
      </c>
      <c r="E29" s="24" t="s">
        <v>146</v>
      </c>
      <c r="F29" s="25"/>
      <c r="G29" s="26">
        <v>280000</v>
      </c>
      <c r="H29" s="27"/>
      <c r="I29"/>
      <c r="J29"/>
      <c r="K29"/>
      <c r="M29"/>
    </row>
    <row r="30" spans="1:13" ht="18.75" customHeight="1" x14ac:dyDescent="0.25">
      <c r="A30" s="20">
        <v>23</v>
      </c>
      <c r="B30" s="21" t="s">
        <v>147</v>
      </c>
      <c r="C30" s="22" t="s">
        <v>148</v>
      </c>
      <c r="D30" s="23">
        <v>100124</v>
      </c>
      <c r="E30" s="24" t="s">
        <v>149</v>
      </c>
      <c r="F30" s="25"/>
      <c r="G30" s="26">
        <v>630000</v>
      </c>
      <c r="H30" s="27"/>
      <c r="I30"/>
      <c r="J30"/>
      <c r="K30"/>
      <c r="M30"/>
    </row>
    <row r="31" spans="1:13" ht="18.75" customHeight="1" x14ac:dyDescent="0.25">
      <c r="A31" s="20">
        <v>24</v>
      </c>
      <c r="B31" s="21" t="s">
        <v>150</v>
      </c>
      <c r="C31" s="22" t="s">
        <v>91</v>
      </c>
      <c r="D31" s="23">
        <v>100125</v>
      </c>
      <c r="E31" s="24" t="s">
        <v>74</v>
      </c>
      <c r="F31" s="25"/>
      <c r="G31" s="26">
        <v>360000</v>
      </c>
      <c r="H31" s="27"/>
      <c r="I31"/>
      <c r="J31"/>
      <c r="K31"/>
      <c r="M31"/>
    </row>
    <row r="32" spans="1:13" ht="18.75" customHeight="1" x14ac:dyDescent="0.25">
      <c r="A32" s="20">
        <v>25</v>
      </c>
      <c r="B32" s="21" t="s">
        <v>96</v>
      </c>
      <c r="C32" s="22" t="s">
        <v>151</v>
      </c>
      <c r="D32" s="23">
        <v>100126</v>
      </c>
      <c r="E32" s="24" t="s">
        <v>152</v>
      </c>
      <c r="F32" s="25"/>
      <c r="G32" s="26">
        <v>240000</v>
      </c>
      <c r="H32" s="27"/>
      <c r="I32"/>
      <c r="J32"/>
      <c r="K32"/>
      <c r="M32"/>
    </row>
    <row r="33" spans="1:13" ht="18.75" customHeight="1" x14ac:dyDescent="0.25">
      <c r="A33" s="20">
        <v>26</v>
      </c>
      <c r="B33" s="21" t="s">
        <v>153</v>
      </c>
      <c r="C33" s="22" t="s">
        <v>154</v>
      </c>
      <c r="D33" s="23">
        <v>100127</v>
      </c>
      <c r="E33" s="24" t="s">
        <v>15</v>
      </c>
      <c r="F33" s="25"/>
      <c r="G33" s="26">
        <v>420000</v>
      </c>
      <c r="H33" s="27"/>
      <c r="I33"/>
      <c r="J33"/>
      <c r="K33"/>
      <c r="M33"/>
    </row>
    <row r="34" spans="1:13" ht="18.75" customHeight="1" x14ac:dyDescent="0.25">
      <c r="A34" s="20">
        <v>27</v>
      </c>
      <c r="B34" s="21" t="s">
        <v>155</v>
      </c>
      <c r="C34" s="22" t="s">
        <v>156</v>
      </c>
      <c r="D34" s="23">
        <v>100128</v>
      </c>
      <c r="E34" s="24" t="s">
        <v>74</v>
      </c>
      <c r="F34" s="25"/>
      <c r="G34" s="26">
        <v>600000</v>
      </c>
      <c r="H34" s="27"/>
      <c r="I34"/>
      <c r="J34"/>
      <c r="K34"/>
      <c r="M34"/>
    </row>
    <row r="35" spans="1:13" ht="18.75" customHeight="1" x14ac:dyDescent="0.25">
      <c r="A35" s="20">
        <v>28</v>
      </c>
      <c r="B35" s="21" t="s">
        <v>157</v>
      </c>
      <c r="C35" s="22" t="s">
        <v>158</v>
      </c>
      <c r="D35" s="23">
        <v>100129</v>
      </c>
      <c r="E35" s="24" t="s">
        <v>159</v>
      </c>
      <c r="F35" s="25"/>
      <c r="G35" s="26">
        <v>360000</v>
      </c>
      <c r="H35" s="27"/>
      <c r="I35"/>
      <c r="J35"/>
      <c r="K35"/>
      <c r="M35"/>
    </row>
    <row r="36" spans="1:13" ht="18.75" customHeight="1" x14ac:dyDescent="0.25">
      <c r="A36" s="20">
        <v>29</v>
      </c>
      <c r="B36" s="21" t="s">
        <v>160</v>
      </c>
      <c r="C36" s="22" t="s">
        <v>124</v>
      </c>
      <c r="D36" s="23">
        <v>100130</v>
      </c>
      <c r="E36" s="24" t="s">
        <v>161</v>
      </c>
      <c r="F36" s="25"/>
      <c r="G36" s="26">
        <v>980000</v>
      </c>
      <c r="H36" s="27"/>
      <c r="I36"/>
      <c r="J36"/>
      <c r="K36"/>
      <c r="M36"/>
    </row>
    <row r="37" spans="1:13" ht="18.75" customHeight="1" x14ac:dyDescent="0.25">
      <c r="A37" s="20">
        <v>30</v>
      </c>
      <c r="B37" s="21" t="s">
        <v>128</v>
      </c>
      <c r="C37" s="22" t="s">
        <v>129</v>
      </c>
      <c r="D37" s="23">
        <v>100131</v>
      </c>
      <c r="E37" s="24" t="s">
        <v>86</v>
      </c>
      <c r="F37" s="25"/>
      <c r="G37" s="26">
        <v>420000</v>
      </c>
      <c r="H37" s="27"/>
      <c r="I37"/>
      <c r="J37"/>
      <c r="K37"/>
      <c r="M37"/>
    </row>
    <row r="38" spans="1:13" ht="18.75" customHeight="1" x14ac:dyDescent="0.25">
      <c r="A38" s="20">
        <v>31</v>
      </c>
      <c r="B38" s="21" t="s">
        <v>80</v>
      </c>
      <c r="C38" s="22" t="s">
        <v>151</v>
      </c>
      <c r="D38" s="23">
        <v>100132</v>
      </c>
      <c r="E38" s="24" t="s">
        <v>49</v>
      </c>
      <c r="F38" s="25"/>
      <c r="G38" s="26">
        <v>280000</v>
      </c>
      <c r="H38" s="27"/>
      <c r="I38"/>
      <c r="J38"/>
      <c r="K38"/>
      <c r="M38"/>
    </row>
    <row r="39" spans="1:13" ht="18.75" customHeight="1" x14ac:dyDescent="0.25">
      <c r="A39" s="20">
        <v>32</v>
      </c>
      <c r="B39" s="21" t="s">
        <v>51</v>
      </c>
      <c r="C39" s="22" t="s">
        <v>12</v>
      </c>
      <c r="D39" s="23">
        <v>100133</v>
      </c>
      <c r="E39" s="24" t="s">
        <v>49</v>
      </c>
      <c r="F39" s="25"/>
      <c r="G39" s="26">
        <v>280000</v>
      </c>
      <c r="H39" s="27" t="s">
        <v>162</v>
      </c>
      <c r="I39"/>
      <c r="J39"/>
      <c r="K39"/>
      <c r="M39"/>
    </row>
    <row r="40" spans="1:13" ht="18.75" customHeight="1" x14ac:dyDescent="0.25">
      <c r="A40" s="20">
        <v>33</v>
      </c>
      <c r="B40" s="21" t="s">
        <v>114</v>
      </c>
      <c r="C40" s="22" t="s">
        <v>116</v>
      </c>
      <c r="D40" s="23">
        <v>100135</v>
      </c>
      <c r="E40" s="24" t="s">
        <v>163</v>
      </c>
      <c r="F40" s="25"/>
      <c r="G40" s="26">
        <v>280000</v>
      </c>
      <c r="H40" s="27"/>
      <c r="I40"/>
      <c r="J40"/>
      <c r="K40"/>
      <c r="M40"/>
    </row>
    <row r="41" spans="1:13" x14ac:dyDescent="0.25">
      <c r="A41" s="20">
        <v>34</v>
      </c>
      <c r="B41" s="21" t="s">
        <v>114</v>
      </c>
      <c r="C41" s="22" t="s">
        <v>92</v>
      </c>
      <c r="D41" s="23">
        <v>100136</v>
      </c>
      <c r="E41" s="24" t="s">
        <v>74</v>
      </c>
      <c r="F41" s="25"/>
      <c r="G41" s="26">
        <v>360000</v>
      </c>
      <c r="H41" s="27"/>
      <c r="I41"/>
      <c r="J41"/>
      <c r="K41"/>
      <c r="M41"/>
    </row>
    <row r="42" spans="1:13" ht="18.75" customHeight="1" x14ac:dyDescent="0.25">
      <c r="A42" s="20">
        <v>35</v>
      </c>
      <c r="B42" s="21" t="s">
        <v>164</v>
      </c>
      <c r="C42" s="22" t="s">
        <v>165</v>
      </c>
      <c r="D42" s="23">
        <v>100137</v>
      </c>
      <c r="E42" s="24" t="s">
        <v>21</v>
      </c>
      <c r="F42" s="25"/>
      <c r="G42" s="26">
        <v>440000</v>
      </c>
      <c r="H42" s="27"/>
      <c r="I42"/>
      <c r="J42"/>
      <c r="K42"/>
      <c r="M42"/>
    </row>
    <row r="43" spans="1:13" ht="18.75" customHeight="1" x14ac:dyDescent="0.25">
      <c r="A43" s="20">
        <v>36</v>
      </c>
      <c r="B43" s="21" t="s">
        <v>166</v>
      </c>
      <c r="C43" s="22" t="s">
        <v>24</v>
      </c>
      <c r="D43" s="23">
        <v>100138</v>
      </c>
      <c r="E43" s="24" t="s">
        <v>20</v>
      </c>
      <c r="F43" s="25"/>
      <c r="G43" s="26">
        <v>280000</v>
      </c>
      <c r="H43" s="27"/>
      <c r="I43"/>
      <c r="J43"/>
      <c r="K43"/>
      <c r="M43"/>
    </row>
    <row r="44" spans="1:13" ht="18.75" customHeight="1" x14ac:dyDescent="0.25">
      <c r="A44" s="20">
        <v>37</v>
      </c>
      <c r="B44" s="21" t="s">
        <v>167</v>
      </c>
      <c r="C44" s="22" t="s">
        <v>168</v>
      </c>
      <c r="D44" s="23">
        <v>100139</v>
      </c>
      <c r="E44" s="24" t="s">
        <v>169</v>
      </c>
      <c r="F44" s="25"/>
      <c r="G44" s="26">
        <v>1190000</v>
      </c>
      <c r="H44" s="27"/>
      <c r="I44"/>
      <c r="J44"/>
      <c r="K44"/>
      <c r="M44"/>
    </row>
    <row r="45" spans="1:13" ht="18.75" customHeight="1" x14ac:dyDescent="0.25">
      <c r="A45" s="20">
        <v>38</v>
      </c>
      <c r="B45" s="21" t="s">
        <v>128</v>
      </c>
      <c r="C45" s="22" t="s">
        <v>129</v>
      </c>
      <c r="D45" s="23">
        <v>100140</v>
      </c>
      <c r="E45" s="24" t="s">
        <v>170</v>
      </c>
      <c r="F45" s="25">
        <v>42</v>
      </c>
      <c r="G45" s="26">
        <f>F45*10000</f>
        <v>420000</v>
      </c>
      <c r="H45" s="27"/>
      <c r="I45"/>
      <c r="J45"/>
      <c r="K45"/>
      <c r="M45"/>
    </row>
    <row r="46" spans="1:13" ht="18.75" customHeight="1" x14ac:dyDescent="0.25">
      <c r="A46" s="20">
        <v>39</v>
      </c>
      <c r="B46" s="21" t="s">
        <v>96</v>
      </c>
      <c r="C46" s="22" t="s">
        <v>12</v>
      </c>
      <c r="D46" s="23">
        <v>100141</v>
      </c>
      <c r="E46" s="24" t="s">
        <v>170</v>
      </c>
      <c r="F46" s="25">
        <v>42</v>
      </c>
      <c r="G46" s="26">
        <f t="shared" ref="G46:G55" si="0">F46*10000</f>
        <v>420000</v>
      </c>
      <c r="H46" s="27"/>
      <c r="I46"/>
      <c r="J46"/>
      <c r="K46"/>
      <c r="M46"/>
    </row>
    <row r="47" spans="1:13" ht="18.75" customHeight="1" x14ac:dyDescent="0.25">
      <c r="A47" s="20">
        <v>40</v>
      </c>
      <c r="B47" s="21" t="s">
        <v>171</v>
      </c>
      <c r="C47" s="22" t="s">
        <v>71</v>
      </c>
      <c r="D47" s="23">
        <v>100142</v>
      </c>
      <c r="E47" s="24" t="s">
        <v>15</v>
      </c>
      <c r="F47" s="25">
        <v>56</v>
      </c>
      <c r="G47" s="26">
        <f t="shared" si="0"/>
        <v>560000</v>
      </c>
      <c r="H47" s="27"/>
      <c r="I47"/>
      <c r="J47"/>
      <c r="K47"/>
      <c r="M47"/>
    </row>
    <row r="48" spans="1:13" ht="18.75" customHeight="1" x14ac:dyDescent="0.25">
      <c r="A48" s="20">
        <v>41</v>
      </c>
      <c r="B48" s="21" t="s">
        <v>172</v>
      </c>
      <c r="C48" s="22" t="s">
        <v>173</v>
      </c>
      <c r="D48" s="23">
        <v>100143</v>
      </c>
      <c r="E48" s="24" t="s">
        <v>15</v>
      </c>
      <c r="F48" s="25">
        <v>56</v>
      </c>
      <c r="G48" s="26">
        <f t="shared" si="0"/>
        <v>560000</v>
      </c>
      <c r="H48" s="27"/>
      <c r="I48"/>
      <c r="J48"/>
      <c r="K48"/>
      <c r="M48"/>
    </row>
    <row r="49" spans="1:13" ht="18.75" customHeight="1" x14ac:dyDescent="0.25">
      <c r="A49" s="20">
        <v>42</v>
      </c>
      <c r="B49" s="21" t="s">
        <v>174</v>
      </c>
      <c r="C49" s="22" t="s">
        <v>75</v>
      </c>
      <c r="D49" s="23">
        <v>100144</v>
      </c>
      <c r="E49" s="24" t="s">
        <v>15</v>
      </c>
      <c r="F49" s="25">
        <v>56</v>
      </c>
      <c r="G49" s="26">
        <f t="shared" si="0"/>
        <v>560000</v>
      </c>
      <c r="H49" s="27"/>
      <c r="I49"/>
      <c r="J49"/>
      <c r="K49"/>
      <c r="M49"/>
    </row>
    <row r="50" spans="1:13" ht="18.75" customHeight="1" x14ac:dyDescent="0.25">
      <c r="A50" s="20">
        <v>43</v>
      </c>
      <c r="B50" s="21" t="s">
        <v>54</v>
      </c>
      <c r="C50" s="22" t="s">
        <v>175</v>
      </c>
      <c r="D50" s="23">
        <v>100145</v>
      </c>
      <c r="E50" s="24" t="s">
        <v>152</v>
      </c>
      <c r="F50" s="25">
        <v>28</v>
      </c>
      <c r="G50" s="26">
        <f t="shared" si="0"/>
        <v>280000</v>
      </c>
      <c r="H50" s="27"/>
      <c r="I50"/>
      <c r="J50"/>
      <c r="K50"/>
      <c r="M50"/>
    </row>
    <row r="51" spans="1:13" ht="18.75" customHeight="1" x14ac:dyDescent="0.25">
      <c r="A51" s="20">
        <v>44</v>
      </c>
      <c r="B51" s="21" t="s">
        <v>140</v>
      </c>
      <c r="C51" s="22" t="s">
        <v>176</v>
      </c>
      <c r="D51" s="23">
        <v>100146</v>
      </c>
      <c r="E51" s="24" t="s">
        <v>47</v>
      </c>
      <c r="F51" s="25">
        <v>28</v>
      </c>
      <c r="G51" s="26">
        <f t="shared" si="0"/>
        <v>280000</v>
      </c>
      <c r="H51" s="27"/>
      <c r="I51"/>
      <c r="J51"/>
      <c r="K51"/>
      <c r="M51"/>
    </row>
    <row r="52" spans="1:13" ht="18.75" customHeight="1" x14ac:dyDescent="0.25">
      <c r="A52" s="20">
        <v>45</v>
      </c>
      <c r="B52" s="21" t="s">
        <v>14</v>
      </c>
      <c r="C52" s="22" t="s">
        <v>177</v>
      </c>
      <c r="D52" s="23">
        <v>100147</v>
      </c>
      <c r="E52" s="24" t="s">
        <v>159</v>
      </c>
      <c r="F52" s="25">
        <v>36</v>
      </c>
      <c r="G52" s="26">
        <f t="shared" si="0"/>
        <v>360000</v>
      </c>
      <c r="H52" s="27"/>
      <c r="I52"/>
      <c r="J52"/>
      <c r="K52"/>
      <c r="M52"/>
    </row>
    <row r="53" spans="1:13" ht="18.75" customHeight="1" x14ac:dyDescent="0.25">
      <c r="A53" s="20">
        <v>46</v>
      </c>
      <c r="B53" s="21" t="s">
        <v>178</v>
      </c>
      <c r="C53" s="22" t="s">
        <v>179</v>
      </c>
      <c r="D53" s="23">
        <v>100148</v>
      </c>
      <c r="E53" s="24" t="s">
        <v>159</v>
      </c>
      <c r="F53" s="25">
        <v>36</v>
      </c>
      <c r="G53" s="26">
        <f t="shared" si="0"/>
        <v>360000</v>
      </c>
      <c r="H53" s="27"/>
      <c r="I53"/>
      <c r="J53"/>
      <c r="K53"/>
      <c r="M53"/>
    </row>
    <row r="54" spans="1:13" ht="18.75" customHeight="1" x14ac:dyDescent="0.25">
      <c r="A54" s="20">
        <v>47</v>
      </c>
      <c r="B54" s="21" t="s">
        <v>114</v>
      </c>
      <c r="C54" s="22" t="s">
        <v>180</v>
      </c>
      <c r="D54" s="23">
        <v>100149</v>
      </c>
      <c r="E54" s="24" t="s">
        <v>159</v>
      </c>
      <c r="F54" s="25">
        <v>36</v>
      </c>
      <c r="G54" s="26">
        <f t="shared" si="0"/>
        <v>360000</v>
      </c>
      <c r="H54" s="27"/>
      <c r="I54"/>
      <c r="J54"/>
      <c r="K54"/>
      <c r="M54"/>
    </row>
    <row r="55" spans="1:13" ht="18.75" customHeight="1" x14ac:dyDescent="0.25">
      <c r="A55" s="20">
        <v>48</v>
      </c>
      <c r="B55" s="21" t="s">
        <v>44</v>
      </c>
      <c r="C55" s="22" t="s">
        <v>154</v>
      </c>
      <c r="D55" s="23">
        <v>100150</v>
      </c>
      <c r="E55" s="24" t="s">
        <v>159</v>
      </c>
      <c r="F55" s="25">
        <v>36</v>
      </c>
      <c r="G55" s="26">
        <f t="shared" si="0"/>
        <v>360000</v>
      </c>
      <c r="H55" s="27"/>
      <c r="I55"/>
      <c r="J55"/>
      <c r="K55"/>
      <c r="M55"/>
    </row>
    <row r="56" spans="1:13" ht="19.5" customHeight="1" x14ac:dyDescent="0.25">
      <c r="A56" s="85" t="s">
        <v>31</v>
      </c>
      <c r="B56" s="86"/>
      <c r="C56" s="86"/>
      <c r="D56" s="87"/>
      <c r="E56" s="88">
        <f>SUM(G8:G55)</f>
        <v>21330000</v>
      </c>
      <c r="F56" s="89"/>
      <c r="G56" s="89"/>
      <c r="H56" s="90"/>
      <c r="I56" s="29"/>
      <c r="J56" s="29"/>
      <c r="K56" s="29"/>
      <c r="L56" s="29"/>
      <c r="M56" s="29"/>
    </row>
    <row r="57" spans="1:13" ht="19.5" customHeight="1" x14ac:dyDescent="0.25">
      <c r="A57" s="78" t="s">
        <v>181</v>
      </c>
      <c r="B57" s="78"/>
      <c r="C57" s="78"/>
      <c r="D57" s="78"/>
      <c r="E57" s="78"/>
      <c r="F57" s="78"/>
      <c r="G57" s="78"/>
      <c r="H57" s="78"/>
      <c r="I57" s="29"/>
      <c r="J57" s="29"/>
      <c r="K57" s="29"/>
      <c r="L57" s="29"/>
      <c r="M57" s="29"/>
    </row>
    <row r="58" spans="1:13" ht="17.25" customHeight="1" x14ac:dyDescent="0.25">
      <c r="A58" s="30"/>
      <c r="B58" s="30"/>
      <c r="C58" s="30"/>
      <c r="D58" s="30"/>
      <c r="E58" s="79" t="s">
        <v>182</v>
      </c>
      <c r="F58" s="79"/>
      <c r="G58" s="79"/>
      <c r="H58" s="79"/>
      <c r="I58" s="31"/>
      <c r="J58" s="31"/>
      <c r="K58" s="31"/>
      <c r="L58" s="31"/>
      <c r="M58" s="31"/>
    </row>
    <row r="59" spans="1:13" ht="15.75" customHeight="1" x14ac:dyDescent="0.25">
      <c r="A59" s="5" t="s">
        <v>32</v>
      </c>
      <c r="B59" s="7"/>
      <c r="C59" s="32"/>
      <c r="D59" s="7" t="s">
        <v>33</v>
      </c>
      <c r="E59" s="7"/>
      <c r="F59" s="7"/>
      <c r="G59" s="80" t="s">
        <v>34</v>
      </c>
      <c r="H59" s="80"/>
    </row>
    <row r="60" spans="1:13" x14ac:dyDescent="0.25">
      <c r="A60" s="35"/>
      <c r="B60" s="36"/>
      <c r="C60" s="37"/>
      <c r="D60" s="44"/>
      <c r="E60" s="29"/>
      <c r="F60" s="29"/>
      <c r="G60" s="36"/>
      <c r="H60" s="39"/>
    </row>
    <row r="61" spans="1:13" x14ac:dyDescent="0.25">
      <c r="A61" s="35"/>
      <c r="B61" s="29"/>
      <c r="C61" s="37"/>
      <c r="D61" s="40"/>
      <c r="E61" s="40"/>
      <c r="F61" s="40"/>
      <c r="G61" s="41"/>
      <c r="H61" s="41"/>
    </row>
    <row r="62" spans="1:13" x14ac:dyDescent="0.25">
      <c r="A62" s="35"/>
      <c r="B62" s="29"/>
      <c r="C62" s="37"/>
      <c r="D62" s="40"/>
      <c r="E62" s="40"/>
      <c r="F62" s="40"/>
      <c r="G62" s="41"/>
      <c r="H62" s="42"/>
    </row>
    <row r="63" spans="1:13" x14ac:dyDescent="0.25">
      <c r="A63" s="35"/>
      <c r="B63" s="29"/>
      <c r="C63" s="37"/>
      <c r="D63" s="40"/>
      <c r="E63" s="40"/>
      <c r="F63" s="40"/>
      <c r="G63" s="41"/>
      <c r="H63" s="42"/>
    </row>
    <row r="64" spans="1:13" x14ac:dyDescent="0.25">
      <c r="A64" s="43" t="s">
        <v>35</v>
      </c>
      <c r="B64" s="44"/>
      <c r="C64" s="37"/>
      <c r="D64" s="44" t="s">
        <v>36</v>
      </c>
      <c r="E64" s="44"/>
      <c r="F64" s="44"/>
      <c r="G64" s="81" t="s">
        <v>37</v>
      </c>
      <c r="H64" s="81"/>
    </row>
    <row r="65" spans="1:13" x14ac:dyDescent="0.25">
      <c r="A65" s="36"/>
      <c r="B65" s="36"/>
      <c r="C65" s="37"/>
      <c r="D65" s="44"/>
      <c r="E65" s="29"/>
      <c r="F65" s="29"/>
      <c r="L65" s="40"/>
      <c r="M65" s="39"/>
    </row>
    <row r="66" spans="1:13" x14ac:dyDescent="0.25">
      <c r="A66" s="36"/>
      <c r="B66" s="36"/>
      <c r="C66" s="37"/>
      <c r="D66" s="44"/>
      <c r="E66" s="29"/>
      <c r="F66" s="29"/>
      <c r="L66" s="40"/>
      <c r="M66" s="39"/>
    </row>
    <row r="67" spans="1:13" x14ac:dyDescent="0.25">
      <c r="A67" s="36"/>
      <c r="B67" s="36"/>
      <c r="C67" s="37"/>
      <c r="D67" s="44"/>
      <c r="E67" s="29"/>
      <c r="F67" s="29"/>
      <c r="L67" s="40"/>
      <c r="M67" s="39"/>
    </row>
    <row r="68" spans="1:13" x14ac:dyDescent="0.25">
      <c r="A68" s="36"/>
      <c r="B68" s="36"/>
      <c r="C68" s="37"/>
      <c r="D68" s="44"/>
      <c r="E68" s="29"/>
      <c r="F68" s="29"/>
      <c r="L68" s="40"/>
      <c r="M68" s="39"/>
    </row>
    <row r="69" spans="1:13" x14ac:dyDescent="0.25">
      <c r="A69" s="36"/>
      <c r="B69" s="36"/>
      <c r="C69" s="37"/>
      <c r="D69" s="44"/>
      <c r="E69" s="29"/>
      <c r="F69" s="29"/>
      <c r="L69" s="40"/>
      <c r="M69" s="39"/>
    </row>
    <row r="70" spans="1:13" x14ac:dyDescent="0.25">
      <c r="A70" s="36"/>
      <c r="B70" s="36"/>
      <c r="C70" s="37"/>
      <c r="D70" s="44"/>
      <c r="E70" s="29"/>
      <c r="F70" s="29"/>
      <c r="L70" s="40"/>
      <c r="M70" s="39"/>
    </row>
    <row r="71" spans="1:13" x14ac:dyDescent="0.25">
      <c r="A71" s="36"/>
      <c r="B71" s="36"/>
      <c r="C71" s="37"/>
      <c r="D71" s="44"/>
      <c r="E71" s="29"/>
      <c r="F71" s="29"/>
      <c r="L71" s="40"/>
      <c r="M71" s="39"/>
    </row>
    <row r="72" spans="1:13" x14ac:dyDescent="0.25">
      <c r="A72" s="36"/>
      <c r="B72" s="36"/>
      <c r="C72" s="37"/>
      <c r="D72" s="44"/>
      <c r="E72" s="29"/>
      <c r="F72" s="29"/>
      <c r="L72" s="40"/>
      <c r="M72" s="39"/>
    </row>
    <row r="73" spans="1:13" x14ac:dyDescent="0.25">
      <c r="A73" s="36"/>
      <c r="B73" s="36"/>
      <c r="C73" s="37"/>
      <c r="D73" s="44"/>
      <c r="E73" s="29"/>
      <c r="F73" s="29"/>
      <c r="L73" s="40"/>
      <c r="M73" s="39"/>
    </row>
    <row r="74" spans="1:13" x14ac:dyDescent="0.25">
      <c r="A74" s="36"/>
      <c r="B74" s="36"/>
      <c r="C74" s="37"/>
      <c r="D74" s="44"/>
      <c r="E74" s="29"/>
      <c r="F74" s="29"/>
      <c r="L74" s="40"/>
      <c r="M74" s="39"/>
    </row>
    <row r="75" spans="1:13" x14ac:dyDescent="0.25">
      <c r="A75" s="36"/>
      <c r="B75" s="29"/>
      <c r="C75" s="36"/>
      <c r="D75" s="36"/>
      <c r="E75" s="29"/>
      <c r="F75" s="29"/>
      <c r="L75" s="40"/>
      <c r="M75" s="39"/>
    </row>
    <row r="76" spans="1:13" x14ac:dyDescent="0.25">
      <c r="A76" s="36"/>
      <c r="B76" s="36"/>
      <c r="C76" s="37"/>
      <c r="D76" s="44"/>
      <c r="E76" s="29"/>
      <c r="F76" s="29"/>
      <c r="L76" s="40"/>
      <c r="M76" s="39"/>
    </row>
    <row r="77" spans="1:13" x14ac:dyDescent="0.25">
      <c r="A77" s="36"/>
      <c r="B77" s="29"/>
      <c r="C77" s="37"/>
      <c r="D77" s="44"/>
      <c r="E77" s="29"/>
      <c r="F77" s="29"/>
      <c r="L77" s="40"/>
      <c r="M77" s="39"/>
    </row>
    <row r="78" spans="1:13" x14ac:dyDescent="0.25">
      <c r="A78" s="36"/>
      <c r="B78" s="29"/>
      <c r="C78" s="37"/>
      <c r="D78" s="44"/>
      <c r="E78" s="29"/>
      <c r="F78" s="29"/>
      <c r="L78" s="40"/>
      <c r="M78" s="39"/>
    </row>
    <row r="79" spans="1:13" x14ac:dyDescent="0.25">
      <c r="A79" s="36"/>
      <c r="B79" s="29"/>
      <c r="C79" s="37"/>
      <c r="D79" s="44"/>
      <c r="E79" s="29"/>
      <c r="F79" s="29"/>
      <c r="L79" s="40"/>
      <c r="M79" s="39"/>
    </row>
    <row r="80" spans="1:13" x14ac:dyDescent="0.25">
      <c r="A80" s="29"/>
      <c r="B80" s="29"/>
      <c r="C80" s="37"/>
      <c r="D80" s="44"/>
      <c r="E80" s="29"/>
      <c r="F80" s="29"/>
      <c r="L80" s="40"/>
      <c r="M80" s="39"/>
    </row>
    <row r="81" spans="1:13" x14ac:dyDescent="0.25">
      <c r="A81" s="36"/>
      <c r="B81" s="29"/>
      <c r="C81" s="37"/>
      <c r="D81" s="44"/>
      <c r="E81" s="29"/>
      <c r="F81" s="29"/>
      <c r="L81" s="40"/>
      <c r="M81" s="39"/>
    </row>
    <row r="82" spans="1:13" x14ac:dyDescent="0.25">
      <c r="A82" s="36"/>
      <c r="B82" s="29"/>
      <c r="C82" s="37"/>
      <c r="D82" s="44"/>
      <c r="E82" s="29"/>
      <c r="F82" s="29"/>
      <c r="L82" s="40"/>
      <c r="M82" s="39"/>
    </row>
    <row r="83" spans="1:13" x14ac:dyDescent="0.25">
      <c r="A83" s="36"/>
      <c r="B83" s="29"/>
      <c r="C83" s="37"/>
      <c r="D83" s="44"/>
      <c r="E83" s="29"/>
      <c r="F83" s="29"/>
      <c r="L83" s="40"/>
      <c r="M83" s="39"/>
    </row>
    <row r="84" spans="1:13" x14ac:dyDescent="0.25">
      <c r="A84" s="36"/>
      <c r="B84" s="29"/>
      <c r="C84" s="37"/>
      <c r="D84" s="44"/>
      <c r="E84" s="29"/>
      <c r="F84" s="29"/>
      <c r="L84" s="40"/>
      <c r="M84" s="39"/>
    </row>
    <row r="85" spans="1:13" x14ac:dyDescent="0.25">
      <c r="A85" s="36"/>
      <c r="B85" s="29"/>
      <c r="C85" s="37"/>
      <c r="D85" s="44"/>
      <c r="E85" s="29"/>
      <c r="F85" s="29"/>
      <c r="L85" s="40"/>
      <c r="M85" s="39"/>
    </row>
    <row r="86" spans="1:13" x14ac:dyDescent="0.25">
      <c r="A86" s="36"/>
      <c r="B86" s="29"/>
      <c r="C86" s="37"/>
      <c r="D86" s="44"/>
      <c r="E86" s="29"/>
      <c r="F86" s="29"/>
      <c r="L86" s="29"/>
      <c r="M86" s="39"/>
    </row>
    <row r="87" spans="1:13" x14ac:dyDescent="0.25">
      <c r="A87" s="36"/>
      <c r="B87" s="29"/>
      <c r="C87" s="37"/>
      <c r="D87" s="29"/>
      <c r="E87" s="29"/>
      <c r="F87" s="29"/>
      <c r="L87" s="29"/>
      <c r="M87" s="39"/>
    </row>
    <row r="88" spans="1:13" x14ac:dyDescent="0.25">
      <c r="A88" s="36"/>
      <c r="B88" s="29"/>
      <c r="C88" s="37"/>
      <c r="D88" s="29"/>
      <c r="E88" s="29"/>
      <c r="F88" s="29"/>
      <c r="L88" s="29"/>
      <c r="M88" s="39"/>
    </row>
    <row r="89" spans="1:13" x14ac:dyDescent="0.25">
      <c r="A89" s="36"/>
      <c r="B89" s="29"/>
      <c r="C89" s="37"/>
      <c r="D89" s="29"/>
      <c r="E89" s="29"/>
      <c r="F89" s="29"/>
      <c r="L89" s="29"/>
      <c r="M89" s="39"/>
    </row>
    <row r="90" spans="1:13" x14ac:dyDescent="0.25">
      <c r="A90" s="36"/>
      <c r="B90" s="29"/>
      <c r="C90" s="37"/>
      <c r="D90" s="29"/>
      <c r="E90" s="29"/>
      <c r="F90" s="29"/>
      <c r="L90" s="29"/>
      <c r="M90" s="39"/>
    </row>
    <row r="91" spans="1:13" x14ac:dyDescent="0.25">
      <c r="A91" s="36"/>
      <c r="B91" s="29"/>
      <c r="C91" s="37"/>
      <c r="D91" s="29"/>
      <c r="E91" s="29"/>
      <c r="F91" s="29"/>
      <c r="L91" s="29"/>
      <c r="M91" s="39"/>
    </row>
  </sheetData>
  <mergeCells count="10">
    <mergeCell ref="A57:H57"/>
    <mergeCell ref="E58:H58"/>
    <mergeCell ref="G59:H59"/>
    <mergeCell ref="G64:H64"/>
    <mergeCell ref="A4:B4"/>
    <mergeCell ref="E4:G4"/>
    <mergeCell ref="A5:H5"/>
    <mergeCell ref="A6:H6"/>
    <mergeCell ref="A56:D56"/>
    <mergeCell ref="E56:H56"/>
  </mergeCells>
  <pageMargins left="0.56999999999999995" right="0.4" top="0.5" bottom="0.38" header="0.3" footer="0.16"/>
  <pageSetup orientation="portrait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7"/>
  <sheetViews>
    <sheetView topLeftCell="A47" zoomScale="85" zoomScaleNormal="85" workbookViewId="0">
      <selection activeCell="C72" sqref="C72"/>
    </sheetView>
  </sheetViews>
  <sheetFormatPr defaultRowHeight="15.75" x14ac:dyDescent="0.25"/>
  <cols>
    <col min="1" max="1" width="6.625" customWidth="1"/>
    <col min="2" max="2" width="26.25" customWidth="1"/>
    <col min="3" max="3" width="10.25" customWidth="1"/>
    <col min="4" max="4" width="7.25" customWidth="1"/>
    <col min="5" max="5" width="14.75" customWidth="1"/>
    <col min="6" max="6" width="13.375" hidden="1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82" t="s">
        <v>250</v>
      </c>
      <c r="E1" s="82"/>
      <c r="F1" s="82"/>
      <c r="G1" s="82"/>
      <c r="H1" s="82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82" t="s">
        <v>251</v>
      </c>
      <c r="E2" s="82"/>
      <c r="F2" s="82"/>
      <c r="G2" s="82"/>
      <c r="H2" s="82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3"/>
      <c r="H3" s="3"/>
      <c r="I3" s="3"/>
      <c r="J3"/>
      <c r="K3" s="3"/>
      <c r="L3" s="3"/>
      <c r="M3" s="3"/>
    </row>
    <row r="4" spans="1:15" x14ac:dyDescent="0.25">
      <c r="A4" s="82"/>
      <c r="B4" s="82"/>
      <c r="D4" s="3"/>
      <c r="E4" s="82"/>
      <c r="F4" s="82"/>
      <c r="G4" s="82"/>
      <c r="H4" s="3"/>
      <c r="I4" s="3"/>
      <c r="J4" s="3"/>
      <c r="K4" s="3"/>
      <c r="L4" s="3"/>
      <c r="M4" s="3"/>
      <c r="O4" s="8"/>
    </row>
    <row r="5" spans="1:15" ht="44.25" customHeight="1" x14ac:dyDescent="0.25">
      <c r="A5" s="83" t="s">
        <v>5</v>
      </c>
      <c r="B5" s="83"/>
      <c r="C5" s="83"/>
      <c r="D5" s="83"/>
      <c r="E5" s="83"/>
      <c r="F5" s="83"/>
      <c r="G5" s="83"/>
      <c r="H5" s="83"/>
      <c r="I5" s="9"/>
      <c r="J5" s="9"/>
      <c r="K5" s="9"/>
      <c r="L5" s="9"/>
      <c r="M5" s="9"/>
    </row>
    <row r="6" spans="1:15" s="11" customFormat="1" ht="19.5" customHeight="1" thickBot="1" x14ac:dyDescent="0.3">
      <c r="A6" s="84" t="s">
        <v>318</v>
      </c>
      <c r="B6" s="84"/>
      <c r="C6" s="84"/>
      <c r="D6" s="84"/>
      <c r="E6" s="84"/>
      <c r="F6" s="84"/>
      <c r="G6" s="84"/>
      <c r="H6" s="84"/>
      <c r="I6" s="10"/>
      <c r="J6" s="10"/>
      <c r="K6" s="10"/>
      <c r="L6" s="10"/>
      <c r="M6" s="10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19" t="s">
        <v>11</v>
      </c>
      <c r="I7"/>
      <c r="J7"/>
      <c r="K7"/>
      <c r="M7"/>
    </row>
    <row r="8" spans="1:15" ht="18.75" customHeight="1" x14ac:dyDescent="0.25">
      <c r="A8" s="20">
        <v>1</v>
      </c>
      <c r="B8" s="21" t="s">
        <v>189</v>
      </c>
      <c r="C8" s="22" t="s">
        <v>134</v>
      </c>
      <c r="D8" s="23">
        <v>100151</v>
      </c>
      <c r="E8" s="24" t="s">
        <v>159</v>
      </c>
      <c r="F8" s="24">
        <v>70</v>
      </c>
      <c r="G8" s="26">
        <f>F8*10000</f>
        <v>700000</v>
      </c>
      <c r="H8" s="28"/>
      <c r="I8"/>
      <c r="J8"/>
      <c r="K8"/>
      <c r="M8"/>
    </row>
    <row r="9" spans="1:15" ht="18.75" customHeight="1" x14ac:dyDescent="0.25">
      <c r="A9" s="20">
        <v>2</v>
      </c>
      <c r="B9" s="21" t="s">
        <v>190</v>
      </c>
      <c r="C9" s="22" t="s">
        <v>124</v>
      </c>
      <c r="D9" s="23">
        <v>100152</v>
      </c>
      <c r="E9" s="24" t="s">
        <v>161</v>
      </c>
      <c r="F9" s="24">
        <v>63</v>
      </c>
      <c r="G9" s="26">
        <f t="shared" ref="G9:G57" si="0">F9*10000</f>
        <v>630000</v>
      </c>
      <c r="H9" s="28"/>
      <c r="I9"/>
      <c r="J9"/>
      <c r="K9"/>
      <c r="M9"/>
    </row>
    <row r="10" spans="1:15" ht="18.75" customHeight="1" x14ac:dyDescent="0.25">
      <c r="A10" s="20">
        <v>3</v>
      </c>
      <c r="B10" s="21" t="s">
        <v>191</v>
      </c>
      <c r="C10" s="22" t="s">
        <v>192</v>
      </c>
      <c r="D10" s="23">
        <v>100153</v>
      </c>
      <c r="E10" s="24" t="s">
        <v>15</v>
      </c>
      <c r="F10" s="24">
        <v>28</v>
      </c>
      <c r="G10" s="26">
        <f t="shared" si="0"/>
        <v>280000</v>
      </c>
      <c r="H10" s="28" t="s">
        <v>193</v>
      </c>
      <c r="I10"/>
      <c r="J10"/>
      <c r="K10"/>
      <c r="M10"/>
    </row>
    <row r="11" spans="1:15" ht="18.75" customHeight="1" x14ac:dyDescent="0.25">
      <c r="A11" s="20">
        <v>4</v>
      </c>
      <c r="B11" s="21" t="s">
        <v>190</v>
      </c>
      <c r="C11" s="22" t="s">
        <v>194</v>
      </c>
      <c r="D11" s="23">
        <v>100155</v>
      </c>
      <c r="E11" s="24" t="s">
        <v>159</v>
      </c>
      <c r="F11" s="25">
        <v>36</v>
      </c>
      <c r="G11" s="26">
        <f t="shared" si="0"/>
        <v>360000</v>
      </c>
      <c r="H11" s="27"/>
      <c r="I11"/>
      <c r="J11"/>
      <c r="K11"/>
      <c r="M11"/>
    </row>
    <row r="12" spans="1:15" ht="18.75" customHeight="1" x14ac:dyDescent="0.25">
      <c r="A12" s="20">
        <v>5</v>
      </c>
      <c r="B12" s="21" t="s">
        <v>195</v>
      </c>
      <c r="C12" s="22" t="s">
        <v>71</v>
      </c>
      <c r="D12" s="23">
        <v>100156</v>
      </c>
      <c r="E12" s="24" t="s">
        <v>170</v>
      </c>
      <c r="F12" s="25">
        <v>42</v>
      </c>
      <c r="G12" s="26">
        <f t="shared" si="0"/>
        <v>420000</v>
      </c>
      <c r="H12" s="27"/>
      <c r="I12"/>
      <c r="J12"/>
      <c r="K12"/>
      <c r="M12"/>
    </row>
    <row r="13" spans="1:15" ht="18.75" customHeight="1" x14ac:dyDescent="0.25">
      <c r="A13" s="20">
        <v>6</v>
      </c>
      <c r="B13" s="21" t="s">
        <v>54</v>
      </c>
      <c r="C13" s="22" t="s">
        <v>196</v>
      </c>
      <c r="D13" s="23">
        <v>100157</v>
      </c>
      <c r="E13" s="24" t="s">
        <v>159</v>
      </c>
      <c r="F13" s="25">
        <v>36</v>
      </c>
      <c r="G13" s="26">
        <f t="shared" si="0"/>
        <v>360000</v>
      </c>
      <c r="H13" s="27"/>
      <c r="I13"/>
      <c r="J13"/>
      <c r="K13"/>
      <c r="M13"/>
    </row>
    <row r="14" spans="1:15" ht="18.75" customHeight="1" x14ac:dyDescent="0.25">
      <c r="A14" s="20">
        <v>7</v>
      </c>
      <c r="B14" s="21" t="s">
        <v>197</v>
      </c>
      <c r="C14" s="22" t="s">
        <v>198</v>
      </c>
      <c r="D14" s="23">
        <v>100158</v>
      </c>
      <c r="E14" s="24" t="s">
        <v>125</v>
      </c>
      <c r="F14" s="25">
        <v>36</v>
      </c>
      <c r="G14" s="26">
        <f t="shared" si="0"/>
        <v>360000</v>
      </c>
      <c r="H14" s="27"/>
      <c r="I14"/>
      <c r="J14"/>
      <c r="K14"/>
      <c r="M14"/>
    </row>
    <row r="15" spans="1:15" ht="18.75" customHeight="1" x14ac:dyDescent="0.25">
      <c r="A15" s="20">
        <v>8</v>
      </c>
      <c r="B15" s="21" t="s">
        <v>199</v>
      </c>
      <c r="C15" s="22" t="s">
        <v>200</v>
      </c>
      <c r="D15" s="23">
        <v>100159</v>
      </c>
      <c r="E15" s="24" t="s">
        <v>117</v>
      </c>
      <c r="F15" s="25">
        <v>28</v>
      </c>
      <c r="G15" s="26">
        <f t="shared" si="0"/>
        <v>280000</v>
      </c>
      <c r="H15" s="27"/>
      <c r="I15"/>
      <c r="J15"/>
      <c r="K15"/>
      <c r="M15"/>
    </row>
    <row r="16" spans="1:15" ht="18.75" customHeight="1" x14ac:dyDescent="0.25">
      <c r="A16" s="20">
        <v>9</v>
      </c>
      <c r="B16" s="21" t="s">
        <v>201</v>
      </c>
      <c r="C16" s="22" t="s">
        <v>19</v>
      </c>
      <c r="D16" s="23">
        <v>100160</v>
      </c>
      <c r="E16" s="24" t="s">
        <v>117</v>
      </c>
      <c r="F16" s="25">
        <v>24</v>
      </c>
      <c r="G16" s="26">
        <f t="shared" si="0"/>
        <v>240000</v>
      </c>
      <c r="H16" s="27"/>
      <c r="I16"/>
      <c r="J16"/>
      <c r="K16"/>
      <c r="M16"/>
    </row>
    <row r="17" spans="1:13" ht="18.75" customHeight="1" x14ac:dyDescent="0.25">
      <c r="A17" s="20">
        <v>10</v>
      </c>
      <c r="B17" s="21" t="s">
        <v>201</v>
      </c>
      <c r="C17" s="22" t="s">
        <v>19</v>
      </c>
      <c r="D17" s="23">
        <v>100161</v>
      </c>
      <c r="E17" s="24" t="s">
        <v>117</v>
      </c>
      <c r="F17" s="25">
        <v>28</v>
      </c>
      <c r="G17" s="26">
        <f t="shared" si="0"/>
        <v>280000</v>
      </c>
      <c r="H17" s="27"/>
      <c r="I17"/>
      <c r="J17"/>
      <c r="K17"/>
      <c r="M17"/>
    </row>
    <row r="18" spans="1:13" ht="18.75" customHeight="1" x14ac:dyDescent="0.25">
      <c r="A18" s="20">
        <v>11</v>
      </c>
      <c r="B18" s="21" t="s">
        <v>190</v>
      </c>
      <c r="C18" s="22" t="s">
        <v>202</v>
      </c>
      <c r="D18" s="23">
        <v>100162</v>
      </c>
      <c r="E18" s="24" t="s">
        <v>139</v>
      </c>
      <c r="F18" s="25">
        <v>56</v>
      </c>
      <c r="G18" s="26">
        <f t="shared" si="0"/>
        <v>560000</v>
      </c>
      <c r="H18" s="27"/>
      <c r="I18"/>
      <c r="J18"/>
      <c r="K18"/>
      <c r="M18"/>
    </row>
    <row r="19" spans="1:13" ht="18.75" customHeight="1" x14ac:dyDescent="0.25">
      <c r="A19" s="20">
        <v>12</v>
      </c>
      <c r="B19" s="21" t="s">
        <v>41</v>
      </c>
      <c r="C19" s="22" t="s">
        <v>42</v>
      </c>
      <c r="D19" s="23">
        <v>100163</v>
      </c>
      <c r="E19" s="24" t="s">
        <v>139</v>
      </c>
      <c r="F19" s="25">
        <v>56</v>
      </c>
      <c r="G19" s="26">
        <f t="shared" si="0"/>
        <v>560000</v>
      </c>
      <c r="H19" s="27"/>
      <c r="I19"/>
      <c r="J19"/>
      <c r="K19"/>
      <c r="M19"/>
    </row>
    <row r="20" spans="1:13" ht="18.75" customHeight="1" x14ac:dyDescent="0.25">
      <c r="A20" s="20">
        <v>13</v>
      </c>
      <c r="B20" s="21" t="s">
        <v>203</v>
      </c>
      <c r="C20" s="22" t="s">
        <v>22</v>
      </c>
      <c r="D20" s="23">
        <v>100164</v>
      </c>
      <c r="E20" s="24" t="s">
        <v>15</v>
      </c>
      <c r="F20" s="25">
        <v>56</v>
      </c>
      <c r="G20" s="26">
        <f t="shared" si="0"/>
        <v>560000</v>
      </c>
      <c r="H20" s="27"/>
      <c r="I20"/>
      <c r="J20"/>
      <c r="K20"/>
      <c r="M20"/>
    </row>
    <row r="21" spans="1:13" ht="18.75" customHeight="1" x14ac:dyDescent="0.25">
      <c r="A21" s="20">
        <v>14</v>
      </c>
      <c r="B21" s="21" t="s">
        <v>204</v>
      </c>
      <c r="C21" s="22" t="s">
        <v>205</v>
      </c>
      <c r="D21" s="23">
        <v>100165</v>
      </c>
      <c r="E21" s="24" t="s">
        <v>15</v>
      </c>
      <c r="F21" s="25">
        <v>84</v>
      </c>
      <c r="G21" s="26">
        <f t="shared" si="0"/>
        <v>840000</v>
      </c>
      <c r="H21" s="27"/>
      <c r="I21"/>
      <c r="J21"/>
      <c r="K21"/>
      <c r="M21"/>
    </row>
    <row r="22" spans="1:13" ht="24" customHeight="1" x14ac:dyDescent="0.25">
      <c r="A22" s="20">
        <v>15</v>
      </c>
      <c r="B22" s="21" t="s">
        <v>206</v>
      </c>
      <c r="C22" s="22" t="s">
        <v>207</v>
      </c>
      <c r="D22" s="23">
        <v>100166</v>
      </c>
      <c r="E22" s="24" t="s">
        <v>117</v>
      </c>
      <c r="F22" s="25">
        <v>28</v>
      </c>
      <c r="G22" s="26">
        <f t="shared" si="0"/>
        <v>280000</v>
      </c>
      <c r="H22" s="27"/>
      <c r="I22"/>
      <c r="J22"/>
      <c r="K22"/>
      <c r="M22"/>
    </row>
    <row r="23" spans="1:13" x14ac:dyDescent="0.25">
      <c r="A23" s="20">
        <v>16</v>
      </c>
      <c r="B23" s="21" t="s">
        <v>199</v>
      </c>
      <c r="C23" s="22" t="s">
        <v>173</v>
      </c>
      <c r="D23" s="23">
        <v>100167</v>
      </c>
      <c r="E23" s="24" t="s">
        <v>117</v>
      </c>
      <c r="F23" s="25">
        <v>42</v>
      </c>
      <c r="G23" s="26">
        <f t="shared" si="0"/>
        <v>420000</v>
      </c>
      <c r="H23" s="27"/>
      <c r="I23"/>
      <c r="J23"/>
      <c r="K23"/>
      <c r="M23"/>
    </row>
    <row r="24" spans="1:13" x14ac:dyDescent="0.25">
      <c r="A24" s="20">
        <v>17</v>
      </c>
      <c r="B24" s="21" t="s">
        <v>291</v>
      </c>
      <c r="C24" s="22" t="s">
        <v>261</v>
      </c>
      <c r="D24" s="23">
        <v>100168</v>
      </c>
      <c r="E24" s="24" t="s">
        <v>105</v>
      </c>
      <c r="F24" s="25">
        <v>28</v>
      </c>
      <c r="G24" s="26">
        <f t="shared" si="0"/>
        <v>280000</v>
      </c>
      <c r="H24" s="27"/>
      <c r="I24"/>
      <c r="J24"/>
      <c r="K24"/>
      <c r="M24"/>
    </row>
    <row r="25" spans="1:13" ht="18.75" customHeight="1" x14ac:dyDescent="0.25">
      <c r="A25" s="20">
        <v>18</v>
      </c>
      <c r="B25" s="21" t="s">
        <v>209</v>
      </c>
      <c r="C25" s="22" t="s">
        <v>208</v>
      </c>
      <c r="D25" s="23">
        <v>100169</v>
      </c>
      <c r="E25" s="24" t="s">
        <v>20</v>
      </c>
      <c r="F25" s="25">
        <v>28</v>
      </c>
      <c r="G25" s="26">
        <f t="shared" si="0"/>
        <v>280000</v>
      </c>
      <c r="H25" s="27"/>
      <c r="I25"/>
      <c r="J25"/>
      <c r="K25"/>
      <c r="M25"/>
    </row>
    <row r="26" spans="1:13" ht="18.75" customHeight="1" x14ac:dyDescent="0.25">
      <c r="A26" s="20">
        <v>19</v>
      </c>
      <c r="B26" s="21" t="s">
        <v>210</v>
      </c>
      <c r="C26" s="22" t="s">
        <v>202</v>
      </c>
      <c r="D26" s="23">
        <v>100170</v>
      </c>
      <c r="E26" s="24" t="s">
        <v>86</v>
      </c>
      <c r="F26" s="25">
        <v>84</v>
      </c>
      <c r="G26" s="26">
        <f t="shared" si="0"/>
        <v>840000</v>
      </c>
      <c r="H26" s="27"/>
      <c r="I26"/>
      <c r="J26"/>
      <c r="K26"/>
      <c r="M26"/>
    </row>
    <row r="27" spans="1:13" ht="18.75" customHeight="1" x14ac:dyDescent="0.25">
      <c r="A27" s="20">
        <v>20</v>
      </c>
      <c r="B27" s="21" t="s">
        <v>211</v>
      </c>
      <c r="C27" s="22" t="s">
        <v>212</v>
      </c>
      <c r="D27" s="23">
        <v>100171</v>
      </c>
      <c r="E27" s="24" t="s">
        <v>117</v>
      </c>
      <c r="F27" s="25">
        <v>28</v>
      </c>
      <c r="G27" s="26">
        <f t="shared" si="0"/>
        <v>280000</v>
      </c>
      <c r="H27" s="27"/>
      <c r="I27"/>
      <c r="J27"/>
      <c r="K27"/>
      <c r="M27"/>
    </row>
    <row r="28" spans="1:13" ht="18.75" customHeight="1" x14ac:dyDescent="0.25">
      <c r="A28" s="20">
        <v>21</v>
      </c>
      <c r="B28" s="21" t="s">
        <v>213</v>
      </c>
      <c r="C28" s="22" t="s">
        <v>30</v>
      </c>
      <c r="D28" s="23">
        <v>100172</v>
      </c>
      <c r="E28" s="24" t="s">
        <v>86</v>
      </c>
      <c r="F28" s="25">
        <v>28</v>
      </c>
      <c r="G28" s="26">
        <f t="shared" si="0"/>
        <v>280000</v>
      </c>
      <c r="H28" s="27"/>
      <c r="I28"/>
      <c r="J28"/>
      <c r="K28"/>
      <c r="M28"/>
    </row>
    <row r="29" spans="1:13" ht="18.75" customHeight="1" x14ac:dyDescent="0.25">
      <c r="A29" s="20">
        <v>22</v>
      </c>
      <c r="B29" s="21" t="s">
        <v>214</v>
      </c>
      <c r="C29" s="22" t="s">
        <v>215</v>
      </c>
      <c r="D29" s="23">
        <v>100173</v>
      </c>
      <c r="E29" s="24" t="s">
        <v>86</v>
      </c>
      <c r="F29" s="25">
        <v>28</v>
      </c>
      <c r="G29" s="26">
        <f t="shared" si="0"/>
        <v>280000</v>
      </c>
      <c r="H29" s="27"/>
      <c r="I29"/>
      <c r="J29"/>
      <c r="K29"/>
      <c r="M29"/>
    </row>
    <row r="30" spans="1:13" ht="18.75" customHeight="1" x14ac:dyDescent="0.25">
      <c r="A30" s="20">
        <v>23</v>
      </c>
      <c r="B30" s="21" t="s">
        <v>216</v>
      </c>
      <c r="C30" s="22" t="s">
        <v>215</v>
      </c>
      <c r="D30" s="23">
        <v>100174</v>
      </c>
      <c r="E30" s="24" t="s">
        <v>15</v>
      </c>
      <c r="F30" s="25">
        <v>28</v>
      </c>
      <c r="G30" s="26">
        <f t="shared" si="0"/>
        <v>280000</v>
      </c>
      <c r="H30" s="27"/>
      <c r="I30"/>
      <c r="J30"/>
      <c r="K30"/>
      <c r="M30"/>
    </row>
    <row r="31" spans="1:13" ht="18.75" customHeight="1" x14ac:dyDescent="0.25">
      <c r="A31" s="20">
        <v>24</v>
      </c>
      <c r="B31" s="21" t="s">
        <v>217</v>
      </c>
      <c r="C31" s="22" t="s">
        <v>218</v>
      </c>
      <c r="D31" s="23">
        <v>100175</v>
      </c>
      <c r="E31" s="24" t="s">
        <v>86</v>
      </c>
      <c r="F31" s="25">
        <v>42</v>
      </c>
      <c r="G31" s="26">
        <f t="shared" si="0"/>
        <v>420000</v>
      </c>
      <c r="H31" s="27"/>
      <c r="I31"/>
      <c r="J31"/>
      <c r="K31"/>
      <c r="M31"/>
    </row>
    <row r="32" spans="1:13" ht="18.75" customHeight="1" x14ac:dyDescent="0.25">
      <c r="A32" s="20">
        <v>25</v>
      </c>
      <c r="B32" s="21" t="s">
        <v>219</v>
      </c>
      <c r="C32" s="22" t="s">
        <v>16</v>
      </c>
      <c r="D32" s="23">
        <v>100176</v>
      </c>
      <c r="E32" s="24" t="s">
        <v>15</v>
      </c>
      <c r="F32" s="25">
        <v>56</v>
      </c>
      <c r="G32" s="26">
        <f t="shared" si="0"/>
        <v>560000</v>
      </c>
      <c r="H32" s="27"/>
      <c r="I32"/>
      <c r="J32"/>
      <c r="K32"/>
      <c r="M32"/>
    </row>
    <row r="33" spans="1:13" ht="18.75" customHeight="1" x14ac:dyDescent="0.25">
      <c r="A33" s="20">
        <v>26</v>
      </c>
      <c r="B33" s="21" t="s">
        <v>220</v>
      </c>
      <c r="C33" s="22" t="s">
        <v>173</v>
      </c>
      <c r="D33" s="23">
        <v>100177</v>
      </c>
      <c r="E33" s="24" t="s">
        <v>113</v>
      </c>
      <c r="F33" s="25">
        <v>36</v>
      </c>
      <c r="G33" s="26">
        <f t="shared" si="0"/>
        <v>360000</v>
      </c>
      <c r="H33" s="27"/>
      <c r="I33"/>
      <c r="J33"/>
      <c r="K33"/>
      <c r="M33"/>
    </row>
    <row r="34" spans="1:13" ht="18.75" customHeight="1" x14ac:dyDescent="0.25">
      <c r="A34" s="20">
        <v>27</v>
      </c>
      <c r="B34" s="21" t="s">
        <v>221</v>
      </c>
      <c r="C34" s="22" t="s">
        <v>16</v>
      </c>
      <c r="D34" s="23">
        <v>100178</v>
      </c>
      <c r="E34" s="24" t="s">
        <v>222</v>
      </c>
      <c r="F34" s="25">
        <v>68</v>
      </c>
      <c r="G34" s="26">
        <f t="shared" si="0"/>
        <v>680000</v>
      </c>
      <c r="H34" s="27"/>
      <c r="I34"/>
      <c r="J34"/>
      <c r="K34"/>
      <c r="M34"/>
    </row>
    <row r="35" spans="1:13" ht="18.75" customHeight="1" x14ac:dyDescent="0.25">
      <c r="A35" s="20">
        <v>28</v>
      </c>
      <c r="B35" s="21" t="s">
        <v>54</v>
      </c>
      <c r="C35" s="22" t="s">
        <v>39</v>
      </c>
      <c r="D35" s="23">
        <v>100179</v>
      </c>
      <c r="E35" s="24" t="s">
        <v>89</v>
      </c>
      <c r="F35" s="25">
        <v>36</v>
      </c>
      <c r="G35" s="26">
        <f t="shared" si="0"/>
        <v>360000</v>
      </c>
      <c r="H35" s="27"/>
      <c r="I35"/>
      <c r="J35"/>
      <c r="K35"/>
      <c r="M35"/>
    </row>
    <row r="36" spans="1:13" ht="18.75" customHeight="1" x14ac:dyDescent="0.25">
      <c r="A36" s="20">
        <v>29</v>
      </c>
      <c r="B36" s="21" t="s">
        <v>191</v>
      </c>
      <c r="C36" s="22" t="s">
        <v>223</v>
      </c>
      <c r="D36" s="23">
        <v>100180</v>
      </c>
      <c r="E36" s="24" t="s">
        <v>15</v>
      </c>
      <c r="F36" s="25">
        <v>56</v>
      </c>
      <c r="G36" s="26">
        <f t="shared" si="0"/>
        <v>560000</v>
      </c>
      <c r="H36" s="27"/>
      <c r="I36"/>
      <c r="J36"/>
      <c r="K36"/>
      <c r="M36"/>
    </row>
    <row r="37" spans="1:13" ht="18.75" customHeight="1" x14ac:dyDescent="0.25">
      <c r="A37" s="20">
        <v>30</v>
      </c>
      <c r="B37" s="21" t="s">
        <v>44</v>
      </c>
      <c r="C37" s="22" t="s">
        <v>154</v>
      </c>
      <c r="D37" s="23">
        <v>100181</v>
      </c>
      <c r="E37" s="24" t="s">
        <v>159</v>
      </c>
      <c r="F37" s="25">
        <v>21</v>
      </c>
      <c r="G37" s="26">
        <f t="shared" si="0"/>
        <v>210000</v>
      </c>
      <c r="H37" s="27"/>
      <c r="I37"/>
      <c r="J37"/>
      <c r="K37"/>
      <c r="M37"/>
    </row>
    <row r="38" spans="1:13" ht="18.75" customHeight="1" x14ac:dyDescent="0.25">
      <c r="A38" s="20">
        <v>31</v>
      </c>
      <c r="B38" s="21" t="s">
        <v>224</v>
      </c>
      <c r="C38" s="22" t="s">
        <v>124</v>
      </c>
      <c r="D38" s="23">
        <v>100182</v>
      </c>
      <c r="E38" s="24" t="s">
        <v>100</v>
      </c>
      <c r="F38" s="25">
        <v>56</v>
      </c>
      <c r="G38" s="26">
        <f t="shared" si="0"/>
        <v>560000</v>
      </c>
      <c r="H38" s="27"/>
      <c r="I38"/>
      <c r="J38"/>
      <c r="K38"/>
      <c r="M38"/>
    </row>
    <row r="39" spans="1:13" ht="18.75" customHeight="1" x14ac:dyDescent="0.25">
      <c r="A39" s="20">
        <v>32</v>
      </c>
      <c r="B39" s="21" t="s">
        <v>225</v>
      </c>
      <c r="C39" s="22" t="s">
        <v>226</v>
      </c>
      <c r="D39" s="23">
        <v>100183</v>
      </c>
      <c r="E39" s="24" t="s">
        <v>15</v>
      </c>
      <c r="F39" s="25">
        <v>42</v>
      </c>
      <c r="G39" s="26">
        <f t="shared" si="0"/>
        <v>420000</v>
      </c>
      <c r="H39" s="27"/>
      <c r="I39"/>
      <c r="J39"/>
      <c r="K39"/>
      <c r="M39"/>
    </row>
    <row r="40" spans="1:13" ht="18.75" customHeight="1" x14ac:dyDescent="0.25">
      <c r="A40" s="20">
        <v>33</v>
      </c>
      <c r="B40" s="21" t="s">
        <v>227</v>
      </c>
      <c r="C40" s="22" t="s">
        <v>71</v>
      </c>
      <c r="D40" s="23">
        <v>110633</v>
      </c>
      <c r="E40" s="24" t="s">
        <v>89</v>
      </c>
      <c r="F40" s="25">
        <v>28</v>
      </c>
      <c r="G40" s="26">
        <f t="shared" si="0"/>
        <v>280000</v>
      </c>
      <c r="H40" s="27"/>
      <c r="I40"/>
      <c r="J40"/>
      <c r="K40"/>
      <c r="M40"/>
    </row>
    <row r="41" spans="1:13" x14ac:dyDescent="0.25">
      <c r="A41" s="20">
        <v>34</v>
      </c>
      <c r="B41" s="21" t="s">
        <v>228</v>
      </c>
      <c r="C41" s="22" t="s">
        <v>71</v>
      </c>
      <c r="D41" s="23">
        <v>110634</v>
      </c>
      <c r="E41" s="24" t="s">
        <v>229</v>
      </c>
      <c r="F41" s="25">
        <v>70</v>
      </c>
      <c r="G41" s="26">
        <f t="shared" si="0"/>
        <v>700000</v>
      </c>
      <c r="H41" s="27"/>
      <c r="I41"/>
      <c r="J41"/>
      <c r="K41"/>
      <c r="M41"/>
    </row>
    <row r="42" spans="1:13" ht="18.75" customHeight="1" x14ac:dyDescent="0.25">
      <c r="A42" s="20">
        <v>35</v>
      </c>
      <c r="B42" s="21" t="s">
        <v>230</v>
      </c>
      <c r="C42" s="22" t="s">
        <v>116</v>
      </c>
      <c r="D42" s="23">
        <v>110635</v>
      </c>
      <c r="E42" s="24" t="s">
        <v>117</v>
      </c>
      <c r="F42" s="25">
        <v>28</v>
      </c>
      <c r="G42" s="26">
        <f t="shared" si="0"/>
        <v>280000</v>
      </c>
      <c r="H42" s="27"/>
      <c r="I42"/>
      <c r="J42"/>
      <c r="K42"/>
      <c r="M42"/>
    </row>
    <row r="43" spans="1:13" ht="18.75" customHeight="1" x14ac:dyDescent="0.25">
      <c r="A43" s="20">
        <v>36</v>
      </c>
      <c r="B43" s="21" t="s">
        <v>44</v>
      </c>
      <c r="C43" s="22" t="s">
        <v>12</v>
      </c>
      <c r="D43" s="23">
        <v>110636</v>
      </c>
      <c r="E43" s="24" t="s">
        <v>231</v>
      </c>
      <c r="F43" s="25">
        <v>24</v>
      </c>
      <c r="G43" s="26">
        <f t="shared" si="0"/>
        <v>240000</v>
      </c>
      <c r="H43" s="27"/>
      <c r="I43"/>
      <c r="J43"/>
      <c r="K43"/>
      <c r="M43"/>
    </row>
    <row r="44" spans="1:13" ht="18.75" customHeight="1" x14ac:dyDescent="0.25">
      <c r="A44" s="20">
        <v>37</v>
      </c>
      <c r="B44" s="21" t="s">
        <v>44</v>
      </c>
      <c r="C44" s="22" t="s">
        <v>12</v>
      </c>
      <c r="D44" s="23">
        <v>110637</v>
      </c>
      <c r="E44" s="24" t="s">
        <v>231</v>
      </c>
      <c r="F44" s="25">
        <v>28</v>
      </c>
      <c r="G44" s="26">
        <f t="shared" si="0"/>
        <v>280000</v>
      </c>
      <c r="H44" s="27"/>
      <c r="I44"/>
      <c r="J44"/>
      <c r="K44"/>
      <c r="M44"/>
    </row>
    <row r="45" spans="1:13" ht="18.75" customHeight="1" x14ac:dyDescent="0.25">
      <c r="A45" s="20">
        <v>38</v>
      </c>
      <c r="B45" s="21" t="s">
        <v>54</v>
      </c>
      <c r="C45" s="22" t="s">
        <v>232</v>
      </c>
      <c r="D45" s="23">
        <v>110638</v>
      </c>
      <c r="E45" s="24" t="s">
        <v>15</v>
      </c>
      <c r="F45" s="25">
        <v>84</v>
      </c>
      <c r="G45" s="26">
        <f t="shared" si="0"/>
        <v>840000</v>
      </c>
      <c r="H45" s="27"/>
      <c r="I45"/>
      <c r="J45"/>
      <c r="K45"/>
      <c r="M45"/>
    </row>
    <row r="46" spans="1:13" ht="18.75" customHeight="1" x14ac:dyDescent="0.25">
      <c r="A46" s="20">
        <v>39</v>
      </c>
      <c r="B46" s="21" t="s">
        <v>210</v>
      </c>
      <c r="C46" s="22" t="s">
        <v>202</v>
      </c>
      <c r="D46" s="23">
        <v>110638</v>
      </c>
      <c r="E46" s="24" t="s">
        <v>86</v>
      </c>
      <c r="F46" s="25">
        <v>28</v>
      </c>
      <c r="G46" s="26">
        <f t="shared" si="0"/>
        <v>280000</v>
      </c>
      <c r="H46" s="27"/>
      <c r="I46"/>
      <c r="J46"/>
      <c r="K46"/>
      <c r="M46"/>
    </row>
    <row r="47" spans="1:13" ht="18.75" customHeight="1" x14ac:dyDescent="0.25">
      <c r="A47" s="20">
        <v>40</v>
      </c>
      <c r="B47" s="21" t="s">
        <v>233</v>
      </c>
      <c r="C47" s="22" t="s">
        <v>198</v>
      </c>
      <c r="D47" s="23">
        <v>110639</v>
      </c>
      <c r="E47" s="24" t="s">
        <v>20</v>
      </c>
      <c r="F47" s="25">
        <v>28</v>
      </c>
      <c r="G47" s="26">
        <f t="shared" si="0"/>
        <v>280000</v>
      </c>
      <c r="H47" s="27"/>
      <c r="I47"/>
      <c r="J47"/>
      <c r="K47"/>
      <c r="M47"/>
    </row>
    <row r="48" spans="1:13" ht="18.75" customHeight="1" x14ac:dyDescent="0.25">
      <c r="A48" s="20">
        <v>41</v>
      </c>
      <c r="B48" s="21" t="s">
        <v>234</v>
      </c>
      <c r="C48" s="22" t="s">
        <v>16</v>
      </c>
      <c r="D48" s="23">
        <v>110640</v>
      </c>
      <c r="E48" s="24" t="s">
        <v>15</v>
      </c>
      <c r="F48" s="25">
        <v>28</v>
      </c>
      <c r="G48" s="26">
        <f t="shared" si="0"/>
        <v>280000</v>
      </c>
      <c r="H48" s="27"/>
      <c r="I48"/>
      <c r="J48"/>
      <c r="K48"/>
      <c r="M48"/>
    </row>
    <row r="49" spans="1:13" ht="18.75" customHeight="1" x14ac:dyDescent="0.25">
      <c r="A49" s="20">
        <v>42</v>
      </c>
      <c r="B49" s="21" t="s">
        <v>235</v>
      </c>
      <c r="C49" s="22" t="s">
        <v>236</v>
      </c>
      <c r="D49" s="23">
        <v>110641</v>
      </c>
      <c r="E49" s="24" t="s">
        <v>237</v>
      </c>
      <c r="F49" s="25">
        <v>126</v>
      </c>
      <c r="G49" s="26">
        <f t="shared" si="0"/>
        <v>1260000</v>
      </c>
      <c r="H49" s="27"/>
      <c r="I49"/>
      <c r="J49"/>
      <c r="K49"/>
      <c r="M49"/>
    </row>
    <row r="50" spans="1:13" ht="18.75" customHeight="1" x14ac:dyDescent="0.25">
      <c r="A50" s="20">
        <v>43</v>
      </c>
      <c r="B50" s="21" t="s">
        <v>14</v>
      </c>
      <c r="C50" s="22" t="s">
        <v>215</v>
      </c>
      <c r="D50" s="23">
        <v>110642</v>
      </c>
      <c r="E50" s="24" t="s">
        <v>20</v>
      </c>
      <c r="F50" s="25">
        <v>42</v>
      </c>
      <c r="G50" s="26">
        <f t="shared" si="0"/>
        <v>420000</v>
      </c>
      <c r="H50" s="27"/>
      <c r="I50"/>
      <c r="J50"/>
      <c r="K50"/>
      <c r="M50"/>
    </row>
    <row r="51" spans="1:13" ht="18.75" customHeight="1" x14ac:dyDescent="0.25">
      <c r="A51" s="20">
        <v>44</v>
      </c>
      <c r="B51" s="21" t="s">
        <v>238</v>
      </c>
      <c r="C51" s="22" t="s">
        <v>239</v>
      </c>
      <c r="D51" s="23">
        <v>110643</v>
      </c>
      <c r="E51" s="24" t="s">
        <v>15</v>
      </c>
      <c r="F51" s="25">
        <v>28</v>
      </c>
      <c r="G51" s="26">
        <f t="shared" si="0"/>
        <v>280000</v>
      </c>
      <c r="H51" s="27"/>
      <c r="I51"/>
      <c r="J51"/>
      <c r="K51"/>
      <c r="M51"/>
    </row>
    <row r="52" spans="1:13" ht="18.75" customHeight="1" x14ac:dyDescent="0.25">
      <c r="A52" s="20">
        <v>45</v>
      </c>
      <c r="B52" s="21" t="s">
        <v>14</v>
      </c>
      <c r="C52" s="22" t="s">
        <v>240</v>
      </c>
      <c r="D52" s="23">
        <v>110644</v>
      </c>
      <c r="E52" s="24" t="s">
        <v>15</v>
      </c>
      <c r="F52" s="25">
        <v>28</v>
      </c>
      <c r="G52" s="26">
        <f t="shared" si="0"/>
        <v>280000</v>
      </c>
      <c r="H52" s="27"/>
      <c r="I52"/>
      <c r="J52"/>
      <c r="K52"/>
      <c r="M52"/>
    </row>
    <row r="53" spans="1:13" ht="18.75" customHeight="1" x14ac:dyDescent="0.25">
      <c r="A53" s="20">
        <f>A52+1</f>
        <v>46</v>
      </c>
      <c r="B53" s="21" t="s">
        <v>290</v>
      </c>
      <c r="C53" s="22" t="s">
        <v>240</v>
      </c>
      <c r="D53" s="23">
        <v>110645</v>
      </c>
      <c r="E53" s="24" t="s">
        <v>159</v>
      </c>
      <c r="F53" s="25">
        <v>21</v>
      </c>
      <c r="G53" s="26">
        <f t="shared" si="0"/>
        <v>210000</v>
      </c>
      <c r="H53" s="27"/>
      <c r="I53"/>
      <c r="J53"/>
      <c r="K53"/>
      <c r="M53"/>
    </row>
    <row r="54" spans="1:13" ht="18.75" customHeight="1" x14ac:dyDescent="0.25">
      <c r="A54" s="20">
        <v>47</v>
      </c>
      <c r="B54" s="21" t="s">
        <v>241</v>
      </c>
      <c r="C54" s="22" t="s">
        <v>127</v>
      </c>
      <c r="D54" s="23">
        <v>110645</v>
      </c>
      <c r="E54" s="24" t="s">
        <v>159</v>
      </c>
      <c r="F54" s="25">
        <v>21</v>
      </c>
      <c r="G54" s="26">
        <f t="shared" si="0"/>
        <v>210000</v>
      </c>
      <c r="H54" s="27"/>
      <c r="I54"/>
      <c r="J54"/>
      <c r="K54"/>
      <c r="M54"/>
    </row>
    <row r="55" spans="1:13" ht="18.75" customHeight="1" x14ac:dyDescent="0.25">
      <c r="A55" s="20">
        <v>48</v>
      </c>
      <c r="B55" s="21" t="s">
        <v>242</v>
      </c>
      <c r="C55" s="22" t="s">
        <v>243</v>
      </c>
      <c r="D55" s="23">
        <v>110645</v>
      </c>
      <c r="E55" s="24" t="s">
        <v>159</v>
      </c>
      <c r="F55" s="25">
        <v>21</v>
      </c>
      <c r="G55" s="26">
        <f t="shared" si="0"/>
        <v>210000</v>
      </c>
      <c r="H55" s="27"/>
      <c r="I55"/>
      <c r="J55"/>
      <c r="K55"/>
      <c r="M55"/>
    </row>
    <row r="56" spans="1:13" ht="18.75" customHeight="1" x14ac:dyDescent="0.25">
      <c r="A56" s="20">
        <v>49</v>
      </c>
      <c r="B56" s="21" t="s">
        <v>244</v>
      </c>
      <c r="C56" s="22" t="s">
        <v>27</v>
      </c>
      <c r="D56" s="23">
        <v>110646</v>
      </c>
      <c r="E56" s="24" t="s">
        <v>159</v>
      </c>
      <c r="F56" s="25">
        <v>21</v>
      </c>
      <c r="G56" s="26">
        <f t="shared" si="0"/>
        <v>210000</v>
      </c>
      <c r="H56" s="27"/>
      <c r="I56"/>
      <c r="J56"/>
      <c r="K56"/>
      <c r="M56"/>
    </row>
    <row r="57" spans="1:13" ht="18.75" customHeight="1" x14ac:dyDescent="0.25">
      <c r="A57" s="20">
        <v>50</v>
      </c>
      <c r="B57" s="21" t="s">
        <v>245</v>
      </c>
      <c r="C57" s="22" t="s">
        <v>246</v>
      </c>
      <c r="D57" s="23">
        <v>110647</v>
      </c>
      <c r="E57" s="24" t="s">
        <v>159</v>
      </c>
      <c r="F57" s="25">
        <v>21</v>
      </c>
      <c r="G57" s="26">
        <f t="shared" si="0"/>
        <v>210000</v>
      </c>
      <c r="H57" s="27"/>
      <c r="I57"/>
      <c r="J57"/>
      <c r="K57"/>
      <c r="M57"/>
    </row>
    <row r="58" spans="1:13" ht="19.5" customHeight="1" x14ac:dyDescent="0.25">
      <c r="A58" s="85">
        <v>51</v>
      </c>
      <c r="B58" s="86"/>
      <c r="C58" s="86"/>
      <c r="D58" s="87"/>
      <c r="E58" s="88">
        <f>SUM(G8:G57)</f>
        <v>20530000</v>
      </c>
      <c r="F58" s="89"/>
      <c r="G58" s="89"/>
      <c r="H58" s="90"/>
      <c r="I58" s="29"/>
      <c r="J58" s="29"/>
      <c r="K58" s="29"/>
      <c r="L58" s="29"/>
      <c r="M58" s="29"/>
    </row>
    <row r="59" spans="1:13" ht="19.5" customHeight="1" x14ac:dyDescent="0.25">
      <c r="A59" s="78">
        <v>52</v>
      </c>
      <c r="B59" s="78"/>
      <c r="C59" s="78"/>
      <c r="D59" s="78"/>
      <c r="E59" s="78"/>
      <c r="F59" s="78"/>
      <c r="G59" s="78"/>
      <c r="H59" s="78"/>
      <c r="I59" s="29"/>
      <c r="J59" s="29"/>
      <c r="K59" s="29"/>
      <c r="L59" s="29"/>
      <c r="M59" s="29"/>
    </row>
    <row r="60" spans="1:13" ht="17.25" customHeight="1" x14ac:dyDescent="0.25">
      <c r="A60" s="30">
        <v>53</v>
      </c>
      <c r="B60" s="30"/>
      <c r="C60" s="30"/>
      <c r="D60" s="30">
        <v>110650</v>
      </c>
      <c r="E60" s="79" t="s">
        <v>247</v>
      </c>
      <c r="F60" s="79"/>
      <c r="G60" s="79"/>
      <c r="H60" s="79"/>
      <c r="I60" s="31"/>
      <c r="J60" s="31"/>
      <c r="K60" s="31"/>
      <c r="L60" s="31"/>
      <c r="M60" s="31"/>
    </row>
    <row r="61" spans="1:13" ht="15.75" customHeight="1" x14ac:dyDescent="0.25">
      <c r="A61" s="5">
        <v>54</v>
      </c>
      <c r="B61" s="46" t="s">
        <v>281</v>
      </c>
      <c r="C61" s="32" t="s">
        <v>282</v>
      </c>
      <c r="D61" s="46">
        <v>110201</v>
      </c>
      <c r="E61" s="46" t="s">
        <v>286</v>
      </c>
      <c r="F61" s="46">
        <v>42</v>
      </c>
      <c r="G61" s="80" t="s">
        <v>34</v>
      </c>
      <c r="H61" s="80"/>
    </row>
    <row r="62" spans="1:13" x14ac:dyDescent="0.25">
      <c r="A62" s="35">
        <v>55</v>
      </c>
      <c r="B62" s="36" t="s">
        <v>292</v>
      </c>
      <c r="C62" s="37" t="s">
        <v>129</v>
      </c>
      <c r="D62" s="45">
        <v>110202</v>
      </c>
      <c r="E62" s="56" t="s">
        <v>286</v>
      </c>
      <c r="F62" s="29">
        <v>42</v>
      </c>
      <c r="G62" s="36"/>
      <c r="H62" s="39"/>
    </row>
    <row r="63" spans="1:13" x14ac:dyDescent="0.25">
      <c r="A63" s="35">
        <v>56</v>
      </c>
      <c r="B63" s="29" t="s">
        <v>293</v>
      </c>
      <c r="C63" s="37" t="s">
        <v>64</v>
      </c>
      <c r="D63" s="40">
        <v>110203</v>
      </c>
      <c r="E63" s="40" t="s">
        <v>286</v>
      </c>
      <c r="F63" s="40">
        <v>42</v>
      </c>
      <c r="G63" s="41"/>
      <c r="H63" s="41"/>
    </row>
    <row r="64" spans="1:13" x14ac:dyDescent="0.25">
      <c r="A64" s="35">
        <v>57</v>
      </c>
      <c r="B64" s="29" t="s">
        <v>288</v>
      </c>
      <c r="C64" s="37" t="s">
        <v>91</v>
      </c>
      <c r="D64" s="40">
        <v>110204</v>
      </c>
      <c r="E64" s="40" t="s">
        <v>286</v>
      </c>
      <c r="F64" s="40">
        <v>42</v>
      </c>
      <c r="G64" s="41"/>
      <c r="H64" s="42"/>
    </row>
    <row r="65" spans="1:13" x14ac:dyDescent="0.25">
      <c r="A65" s="35">
        <v>58</v>
      </c>
      <c r="B65" s="29" t="s">
        <v>294</v>
      </c>
      <c r="C65" s="37" t="s">
        <v>295</v>
      </c>
      <c r="D65" s="40">
        <v>110205</v>
      </c>
      <c r="E65" s="40" t="s">
        <v>286</v>
      </c>
      <c r="F65" s="40">
        <v>42</v>
      </c>
      <c r="G65" s="41"/>
      <c r="H65" s="42"/>
    </row>
    <row r="66" spans="1:13" x14ac:dyDescent="0.25">
      <c r="A66" s="43">
        <v>59</v>
      </c>
      <c r="B66" s="45" t="s">
        <v>262</v>
      </c>
      <c r="C66" s="37" t="s">
        <v>42</v>
      </c>
      <c r="D66" s="45">
        <v>110206</v>
      </c>
      <c r="E66" s="45" t="s">
        <v>286</v>
      </c>
      <c r="F66" s="45">
        <v>42</v>
      </c>
      <c r="G66" s="81" t="s">
        <v>37</v>
      </c>
      <c r="H66" s="81"/>
    </row>
    <row r="67" spans="1:13" x14ac:dyDescent="0.25">
      <c r="A67" s="36">
        <v>60</v>
      </c>
      <c r="B67" s="36" t="s">
        <v>38</v>
      </c>
      <c r="C67" s="37" t="s">
        <v>119</v>
      </c>
      <c r="D67" s="45">
        <v>110207</v>
      </c>
      <c r="E67" s="29" t="s">
        <v>273</v>
      </c>
      <c r="F67" s="29">
        <v>42</v>
      </c>
      <c r="L67" s="40"/>
      <c r="M67" s="39"/>
    </row>
    <row r="68" spans="1:13" x14ac:dyDescent="0.25">
      <c r="A68" s="36">
        <v>61</v>
      </c>
      <c r="B68" s="36" t="s">
        <v>296</v>
      </c>
      <c r="C68" s="37" t="s">
        <v>99</v>
      </c>
      <c r="D68" s="55">
        <v>110208</v>
      </c>
      <c r="E68" s="29" t="s">
        <v>273</v>
      </c>
      <c r="F68" s="29">
        <v>42</v>
      </c>
      <c r="L68" s="40"/>
      <c r="M68" s="39"/>
    </row>
    <row r="69" spans="1:13" x14ac:dyDescent="0.25">
      <c r="A69" s="36">
        <v>62</v>
      </c>
      <c r="B69" s="36" t="s">
        <v>297</v>
      </c>
      <c r="C69" s="37" t="s">
        <v>215</v>
      </c>
      <c r="D69" s="55">
        <v>110209</v>
      </c>
      <c r="E69" s="29" t="s">
        <v>286</v>
      </c>
      <c r="F69" s="29">
        <v>42</v>
      </c>
      <c r="L69" s="40"/>
      <c r="M69" s="39"/>
    </row>
    <row r="70" spans="1:13" x14ac:dyDescent="0.25">
      <c r="A70" s="36">
        <v>63</v>
      </c>
      <c r="B70" s="36" t="s">
        <v>298</v>
      </c>
      <c r="C70" s="37" t="s">
        <v>28</v>
      </c>
      <c r="D70" s="55">
        <v>110210</v>
      </c>
      <c r="E70" s="29" t="s">
        <v>273</v>
      </c>
      <c r="F70" s="29">
        <v>42</v>
      </c>
      <c r="L70" s="40"/>
      <c r="M70" s="39"/>
    </row>
    <row r="71" spans="1:13" x14ac:dyDescent="0.25">
      <c r="A71" s="36">
        <v>64</v>
      </c>
      <c r="B71" s="36" t="s">
        <v>279</v>
      </c>
      <c r="C71" s="37" t="s">
        <v>40</v>
      </c>
      <c r="D71" s="55">
        <v>110211</v>
      </c>
      <c r="E71" s="29" t="s">
        <v>275</v>
      </c>
      <c r="F71" s="29">
        <v>42</v>
      </c>
      <c r="L71" s="40"/>
      <c r="M71" s="39"/>
    </row>
    <row r="72" spans="1:13" x14ac:dyDescent="0.25">
      <c r="A72" s="36">
        <v>65</v>
      </c>
      <c r="B72" s="36" t="s">
        <v>128</v>
      </c>
      <c r="C72" s="37" t="s">
        <v>269</v>
      </c>
      <c r="D72" s="55">
        <v>110212</v>
      </c>
      <c r="E72" s="29" t="s">
        <v>270</v>
      </c>
      <c r="F72" s="29">
        <v>28</v>
      </c>
      <c r="L72" s="40"/>
      <c r="M72" s="39"/>
    </row>
    <row r="73" spans="1:13" x14ac:dyDescent="0.25">
      <c r="A73" s="36">
        <v>66</v>
      </c>
      <c r="B73" s="36" t="s">
        <v>294</v>
      </c>
      <c r="C73" s="37" t="s">
        <v>265</v>
      </c>
      <c r="D73" s="55">
        <v>110213</v>
      </c>
      <c r="E73" s="29" t="s">
        <v>289</v>
      </c>
      <c r="F73" s="29">
        <v>32</v>
      </c>
      <c r="L73" s="40"/>
      <c r="M73" s="39"/>
    </row>
    <row r="74" spans="1:13" x14ac:dyDescent="0.25">
      <c r="A74" s="36">
        <v>67</v>
      </c>
      <c r="B74" s="36" t="s">
        <v>268</v>
      </c>
      <c r="C74" s="37" t="s">
        <v>75</v>
      </c>
      <c r="D74" s="55">
        <v>110214</v>
      </c>
      <c r="E74" s="29" t="s">
        <v>117</v>
      </c>
      <c r="F74" s="29">
        <v>32</v>
      </c>
      <c r="L74" s="40"/>
      <c r="M74" s="39"/>
    </row>
    <row r="75" spans="1:13" x14ac:dyDescent="0.25">
      <c r="A75" s="36">
        <v>68</v>
      </c>
      <c r="B75" s="36" t="s">
        <v>287</v>
      </c>
      <c r="C75" s="37" t="s">
        <v>184</v>
      </c>
      <c r="D75" s="55">
        <v>110214</v>
      </c>
      <c r="E75" s="29" t="s">
        <v>117</v>
      </c>
      <c r="F75" s="29">
        <v>32</v>
      </c>
      <c r="L75" s="40"/>
      <c r="M75" s="39"/>
    </row>
    <row r="76" spans="1:13" x14ac:dyDescent="0.25">
      <c r="A76" s="36">
        <v>69</v>
      </c>
      <c r="B76" s="36" t="s">
        <v>195</v>
      </c>
      <c r="C76" s="37" t="s">
        <v>257</v>
      </c>
      <c r="D76" s="55">
        <v>110214</v>
      </c>
      <c r="E76" s="29" t="s">
        <v>117</v>
      </c>
      <c r="F76" s="29">
        <v>32</v>
      </c>
      <c r="L76" s="40"/>
      <c r="M76" s="39"/>
    </row>
    <row r="77" spans="1:13" x14ac:dyDescent="0.25">
      <c r="A77" s="36">
        <v>70</v>
      </c>
      <c r="B77" s="36" t="s">
        <v>191</v>
      </c>
      <c r="C77" s="37" t="s">
        <v>129</v>
      </c>
      <c r="D77" s="55">
        <v>110215</v>
      </c>
      <c r="E77" s="29" t="s">
        <v>26</v>
      </c>
      <c r="F77" s="29">
        <v>32</v>
      </c>
      <c r="L77" s="40"/>
      <c r="M77" s="39"/>
    </row>
    <row r="78" spans="1:13" x14ac:dyDescent="0.25">
      <c r="A78" s="36">
        <v>71</v>
      </c>
      <c r="B78" s="36" t="s">
        <v>264</v>
      </c>
      <c r="C78" s="37" t="s">
        <v>25</v>
      </c>
      <c r="D78" s="55">
        <v>110216</v>
      </c>
      <c r="E78" s="29" t="s">
        <v>20</v>
      </c>
      <c r="F78" s="29">
        <v>32</v>
      </c>
      <c r="L78" s="40"/>
      <c r="M78" s="39"/>
    </row>
    <row r="79" spans="1:13" x14ac:dyDescent="0.25">
      <c r="A79" s="36">
        <v>72</v>
      </c>
      <c r="B79" s="29" t="s">
        <v>299</v>
      </c>
      <c r="C79" s="36" t="s">
        <v>300</v>
      </c>
      <c r="D79" s="55">
        <v>110217</v>
      </c>
      <c r="E79" s="29" t="s">
        <v>289</v>
      </c>
      <c r="F79" s="29">
        <v>32</v>
      </c>
      <c r="L79" s="40"/>
      <c r="M79" s="39"/>
    </row>
    <row r="80" spans="1:13" x14ac:dyDescent="0.25">
      <c r="A80" s="36">
        <v>73</v>
      </c>
      <c r="B80" s="36" t="s">
        <v>276</v>
      </c>
      <c r="C80" s="37" t="s">
        <v>301</v>
      </c>
      <c r="D80" s="55">
        <v>110218</v>
      </c>
      <c r="E80" s="29" t="s">
        <v>26</v>
      </c>
      <c r="F80" s="29">
        <v>32</v>
      </c>
      <c r="L80" s="40"/>
      <c r="M80" s="39"/>
    </row>
    <row r="81" spans="1:13" x14ac:dyDescent="0.25">
      <c r="A81" s="36">
        <v>74</v>
      </c>
      <c r="B81" s="29" t="s">
        <v>278</v>
      </c>
      <c r="C81" s="37" t="s">
        <v>99</v>
      </c>
      <c r="D81" s="55">
        <v>110219</v>
      </c>
      <c r="E81" s="29" t="s">
        <v>26</v>
      </c>
      <c r="F81" s="29">
        <v>32</v>
      </c>
      <c r="L81" s="40"/>
      <c r="M81" s="39"/>
    </row>
    <row r="82" spans="1:13" x14ac:dyDescent="0.25">
      <c r="A82" s="36">
        <v>75</v>
      </c>
      <c r="B82" s="29" t="s">
        <v>189</v>
      </c>
      <c r="C82" s="37" t="s">
        <v>255</v>
      </c>
      <c r="D82" s="55">
        <v>110220</v>
      </c>
      <c r="E82" s="29" t="s">
        <v>26</v>
      </c>
      <c r="F82" s="29">
        <v>32</v>
      </c>
      <c r="L82" s="40"/>
      <c r="M82" s="39"/>
    </row>
    <row r="83" spans="1:13" x14ac:dyDescent="0.25">
      <c r="A83" s="36">
        <v>76</v>
      </c>
      <c r="B83" s="29" t="s">
        <v>254</v>
      </c>
      <c r="C83" s="37" t="s">
        <v>92</v>
      </c>
      <c r="D83" s="55">
        <v>110221</v>
      </c>
      <c r="E83" s="29" t="s">
        <v>26</v>
      </c>
      <c r="F83" s="29">
        <v>32</v>
      </c>
      <c r="L83" s="40"/>
      <c r="M83" s="39"/>
    </row>
    <row r="84" spans="1:13" x14ac:dyDescent="0.25">
      <c r="A84" s="29">
        <v>77</v>
      </c>
      <c r="B84" s="29" t="s">
        <v>252</v>
      </c>
      <c r="C84" s="37" t="s">
        <v>253</v>
      </c>
      <c r="D84" s="55">
        <v>110222</v>
      </c>
      <c r="E84" s="29" t="s">
        <v>26</v>
      </c>
      <c r="F84" s="29">
        <v>32</v>
      </c>
      <c r="L84" s="40"/>
      <c r="M84" s="39"/>
    </row>
    <row r="85" spans="1:13" x14ac:dyDescent="0.25">
      <c r="A85" s="36">
        <v>78</v>
      </c>
      <c r="B85" s="29" t="s">
        <v>224</v>
      </c>
      <c r="C85" s="37" t="s">
        <v>124</v>
      </c>
      <c r="D85" s="55">
        <v>110223</v>
      </c>
      <c r="E85" s="29" t="s">
        <v>100</v>
      </c>
      <c r="F85" s="29">
        <v>32</v>
      </c>
      <c r="L85" s="40"/>
      <c r="M85" s="39"/>
    </row>
    <row r="86" spans="1:13" x14ac:dyDescent="0.25">
      <c r="A86" s="36">
        <v>79</v>
      </c>
      <c r="B86" s="29" t="s">
        <v>263</v>
      </c>
      <c r="C86" s="37" t="s">
        <v>261</v>
      </c>
      <c r="D86" s="55">
        <v>110224</v>
      </c>
      <c r="E86" s="29" t="s">
        <v>26</v>
      </c>
      <c r="F86" s="29">
        <v>32</v>
      </c>
      <c r="L86" s="40"/>
      <c r="M86" s="39"/>
    </row>
    <row r="87" spans="1:13" x14ac:dyDescent="0.25">
      <c r="A87" s="36">
        <v>80</v>
      </c>
      <c r="B87" s="29" t="s">
        <v>267</v>
      </c>
      <c r="C87" s="37" t="s">
        <v>301</v>
      </c>
      <c r="D87" s="55">
        <v>110224</v>
      </c>
      <c r="E87" s="29" t="s">
        <v>26</v>
      </c>
      <c r="F87" s="29">
        <v>32</v>
      </c>
      <c r="L87" s="40"/>
      <c r="M87" s="39"/>
    </row>
    <row r="88" spans="1:13" x14ac:dyDescent="0.25">
      <c r="A88" s="36">
        <v>81</v>
      </c>
      <c r="B88" s="29" t="s">
        <v>259</v>
      </c>
      <c r="C88" s="37" t="s">
        <v>260</v>
      </c>
      <c r="D88" s="55">
        <v>110224</v>
      </c>
      <c r="E88" s="29" t="s">
        <v>26</v>
      </c>
      <c r="F88" s="29">
        <v>32</v>
      </c>
      <c r="L88" s="40"/>
      <c r="M88" s="39"/>
    </row>
    <row r="89" spans="1:13" x14ac:dyDescent="0.25">
      <c r="A89" s="36">
        <v>82</v>
      </c>
      <c r="B89" s="29" t="s">
        <v>44</v>
      </c>
      <c r="C89" s="37" t="s">
        <v>198</v>
      </c>
      <c r="D89" s="55">
        <v>110225</v>
      </c>
      <c r="E89" s="29" t="s">
        <v>26</v>
      </c>
      <c r="F89" s="29">
        <v>32</v>
      </c>
      <c r="L89" s="40"/>
      <c r="M89" s="39"/>
    </row>
    <row r="90" spans="1:13" x14ac:dyDescent="0.25">
      <c r="A90" s="36">
        <v>83</v>
      </c>
      <c r="B90" s="29" t="s">
        <v>302</v>
      </c>
      <c r="C90" s="37" t="s">
        <v>232</v>
      </c>
      <c r="D90" s="55">
        <v>110225</v>
      </c>
      <c r="E90" s="29" t="s">
        <v>26</v>
      </c>
      <c r="F90" s="29">
        <v>32</v>
      </c>
      <c r="L90" s="40"/>
      <c r="M90" s="39"/>
    </row>
    <row r="91" spans="1:13" x14ac:dyDescent="0.25">
      <c r="A91" s="36">
        <v>84</v>
      </c>
      <c r="B91" s="29" t="s">
        <v>128</v>
      </c>
      <c r="C91" s="37" t="s">
        <v>266</v>
      </c>
      <c r="D91" s="55">
        <v>110226</v>
      </c>
      <c r="E91" s="29" t="s">
        <v>117</v>
      </c>
      <c r="F91" s="29">
        <v>32</v>
      </c>
      <c r="L91" s="40"/>
      <c r="M91" s="39"/>
    </row>
    <row r="92" spans="1:13" x14ac:dyDescent="0.25">
      <c r="A92" s="36">
        <v>85</v>
      </c>
      <c r="B92" s="29" t="s">
        <v>303</v>
      </c>
      <c r="C92" s="37" t="s">
        <v>19</v>
      </c>
      <c r="D92" s="55">
        <v>110227</v>
      </c>
      <c r="E92" s="29" t="s">
        <v>100</v>
      </c>
      <c r="F92" s="29">
        <v>32</v>
      </c>
      <c r="L92" s="40"/>
      <c r="M92" s="39"/>
    </row>
    <row r="93" spans="1:13" x14ac:dyDescent="0.25">
      <c r="A93" s="36">
        <v>86</v>
      </c>
      <c r="B93" s="29" t="s">
        <v>256</v>
      </c>
      <c r="C93" s="37" t="s">
        <v>151</v>
      </c>
      <c r="D93" s="55">
        <v>110228</v>
      </c>
      <c r="E93" s="29" t="s">
        <v>274</v>
      </c>
      <c r="F93" s="29">
        <v>32</v>
      </c>
      <c r="L93" s="29"/>
      <c r="M93" s="39"/>
    </row>
    <row r="94" spans="1:13" x14ac:dyDescent="0.25">
      <c r="A94" s="36">
        <v>87</v>
      </c>
      <c r="B94" s="29" t="s">
        <v>294</v>
      </c>
      <c r="C94" s="37" t="s">
        <v>304</v>
      </c>
      <c r="D94" s="55">
        <v>110229</v>
      </c>
      <c r="E94" s="29" t="s">
        <v>271</v>
      </c>
      <c r="F94" s="29">
        <v>32</v>
      </c>
      <c r="H94" s="33" t="s">
        <v>305</v>
      </c>
      <c r="L94" s="29"/>
      <c r="M94" s="39"/>
    </row>
    <row r="95" spans="1:13" x14ac:dyDescent="0.25">
      <c r="A95" s="36">
        <v>88</v>
      </c>
      <c r="B95" s="29" t="s">
        <v>306</v>
      </c>
      <c r="C95" s="37" t="s">
        <v>16</v>
      </c>
      <c r="D95" s="55">
        <v>110231</v>
      </c>
      <c r="E95" s="29" t="s">
        <v>271</v>
      </c>
      <c r="F95" s="29">
        <v>32</v>
      </c>
      <c r="L95" s="29"/>
      <c r="M95" s="39"/>
    </row>
    <row r="96" spans="1:13" x14ac:dyDescent="0.25">
      <c r="A96" s="36">
        <v>89</v>
      </c>
      <c r="B96" s="29" t="s">
        <v>307</v>
      </c>
      <c r="C96" s="37" t="s">
        <v>27</v>
      </c>
      <c r="D96" s="55">
        <v>110232</v>
      </c>
      <c r="E96" s="29" t="s">
        <v>280</v>
      </c>
      <c r="F96" s="29">
        <v>28</v>
      </c>
      <c r="L96" s="29"/>
      <c r="M96" s="39"/>
    </row>
    <row r="97" spans="1:13" x14ac:dyDescent="0.25">
      <c r="A97" s="36">
        <v>90</v>
      </c>
      <c r="B97" s="29" t="s">
        <v>308</v>
      </c>
      <c r="C97" s="37" t="s">
        <v>226</v>
      </c>
      <c r="D97" s="55">
        <v>110233</v>
      </c>
      <c r="E97" s="29" t="s">
        <v>271</v>
      </c>
      <c r="F97" s="29">
        <v>32</v>
      </c>
      <c r="H97" s="33" t="s">
        <v>309</v>
      </c>
      <c r="L97" s="29"/>
      <c r="M97" s="39"/>
    </row>
    <row r="98" spans="1:13" x14ac:dyDescent="0.25">
      <c r="A98">
        <v>91</v>
      </c>
      <c r="B98" t="s">
        <v>310</v>
      </c>
      <c r="C98" t="s">
        <v>277</v>
      </c>
      <c r="D98" s="55">
        <v>110235</v>
      </c>
      <c r="E98" t="s">
        <v>273</v>
      </c>
      <c r="F98">
        <v>42</v>
      </c>
    </row>
    <row r="99" spans="1:13" x14ac:dyDescent="0.25">
      <c r="A99">
        <v>92</v>
      </c>
      <c r="B99" t="s">
        <v>258</v>
      </c>
      <c r="C99" t="s">
        <v>40</v>
      </c>
      <c r="D99" s="55">
        <v>110236</v>
      </c>
      <c r="E99" t="s">
        <v>280</v>
      </c>
      <c r="F99">
        <v>56</v>
      </c>
    </row>
    <row r="100" spans="1:13" x14ac:dyDescent="0.25">
      <c r="A100">
        <v>93</v>
      </c>
      <c r="B100" t="s">
        <v>311</v>
      </c>
      <c r="C100" t="s">
        <v>23</v>
      </c>
      <c r="D100" s="55">
        <v>110237</v>
      </c>
      <c r="E100" t="s">
        <v>284</v>
      </c>
      <c r="F100">
        <v>56</v>
      </c>
    </row>
    <row r="101" spans="1:13" x14ac:dyDescent="0.25">
      <c r="A101">
        <v>94</v>
      </c>
      <c r="B101" t="s">
        <v>312</v>
      </c>
      <c r="C101" t="s">
        <v>30</v>
      </c>
      <c r="D101" s="55">
        <v>110238</v>
      </c>
      <c r="E101" t="s">
        <v>313</v>
      </c>
      <c r="F101">
        <v>28</v>
      </c>
    </row>
    <row r="102" spans="1:13" x14ac:dyDescent="0.25">
      <c r="A102">
        <v>95</v>
      </c>
      <c r="B102" t="s">
        <v>314</v>
      </c>
      <c r="C102" t="s">
        <v>260</v>
      </c>
      <c r="D102" s="55">
        <v>110239</v>
      </c>
      <c r="E102" t="s">
        <v>289</v>
      </c>
      <c r="F102">
        <v>32</v>
      </c>
    </row>
    <row r="103" spans="1:13" x14ac:dyDescent="0.25">
      <c r="A103">
        <v>96</v>
      </c>
      <c r="B103" t="s">
        <v>230</v>
      </c>
      <c r="C103" t="s">
        <v>285</v>
      </c>
      <c r="D103" s="55">
        <v>110240</v>
      </c>
      <c r="E103" t="s">
        <v>270</v>
      </c>
      <c r="F103">
        <v>28</v>
      </c>
    </row>
    <row r="104" spans="1:13" x14ac:dyDescent="0.25">
      <c r="E104" s="57">
        <f>SUM(G8:G103)</f>
        <v>20530000</v>
      </c>
    </row>
    <row r="105" spans="1:13" x14ac:dyDescent="0.25">
      <c r="A105" t="s">
        <v>315</v>
      </c>
    </row>
    <row r="106" spans="1:13" x14ac:dyDescent="0.25">
      <c r="E106" t="s">
        <v>316</v>
      </c>
    </row>
    <row r="107" spans="1:13" x14ac:dyDescent="0.25">
      <c r="C107" t="s">
        <v>317</v>
      </c>
    </row>
  </sheetData>
  <autoFilter ref="A7:H7"/>
  <mergeCells count="12">
    <mergeCell ref="A59:H59"/>
    <mergeCell ref="E60:H60"/>
    <mergeCell ref="G61:H61"/>
    <mergeCell ref="G66:H66"/>
    <mergeCell ref="D2:H2"/>
    <mergeCell ref="A58:D58"/>
    <mergeCell ref="E58:H58"/>
    <mergeCell ref="D1:H1"/>
    <mergeCell ref="A4:B4"/>
    <mergeCell ref="E4:G4"/>
    <mergeCell ref="A5:H5"/>
    <mergeCell ref="A6:H6"/>
  </mergeCells>
  <pageMargins left="0.81" right="0.4" top="0.45" bottom="0.38" header="0.3" footer="0.16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9"/>
  <sheetViews>
    <sheetView zoomScale="118" zoomScaleNormal="118" workbookViewId="0">
      <selection activeCell="B8" sqref="B8"/>
    </sheetView>
  </sheetViews>
  <sheetFormatPr defaultRowHeight="15.75" x14ac:dyDescent="0.25"/>
  <cols>
    <col min="1" max="1" width="6.625" customWidth="1"/>
    <col min="2" max="2" width="22.5" customWidth="1"/>
    <col min="3" max="3" width="15.5" customWidth="1"/>
    <col min="4" max="4" width="14.75" customWidth="1"/>
    <col min="5" max="5" width="6.75" hidden="1" customWidth="1"/>
    <col min="6" max="6" width="11" style="52" customWidth="1"/>
    <col min="7" max="7" width="12.125" style="53" customWidth="1"/>
    <col min="8" max="10" width="7.75" style="33" customWidth="1"/>
    <col min="11" max="11" width="11.625" bestFit="1" customWidth="1"/>
    <col min="12" max="12" width="13" style="34" customWidth="1"/>
    <col min="14" max="14" width="11.625" customWidth="1"/>
  </cols>
  <sheetData>
    <row r="1" spans="1:14" x14ac:dyDescent="0.25">
      <c r="A1" s="82" t="s">
        <v>325</v>
      </c>
      <c r="B1" s="82"/>
      <c r="C1" s="82"/>
      <c r="D1" s="82" t="s">
        <v>250</v>
      </c>
      <c r="E1" s="82"/>
      <c r="F1" s="82"/>
      <c r="G1" s="82"/>
      <c r="H1" s="82"/>
      <c r="I1" s="4"/>
      <c r="J1" s="3"/>
      <c r="K1" s="3"/>
      <c r="L1" s="3"/>
    </row>
    <row r="2" spans="1:14" x14ac:dyDescent="0.25">
      <c r="A2" s="82" t="s">
        <v>326</v>
      </c>
      <c r="B2" s="82"/>
      <c r="C2" s="82"/>
      <c r="D2" s="82" t="s">
        <v>251</v>
      </c>
      <c r="E2" s="82"/>
      <c r="F2" s="82"/>
      <c r="G2" s="82"/>
      <c r="H2" s="82"/>
      <c r="I2" s="4"/>
      <c r="J2" s="3"/>
      <c r="K2" s="3"/>
      <c r="L2" s="3"/>
    </row>
    <row r="3" spans="1:14" x14ac:dyDescent="0.25">
      <c r="A3" s="82" t="s">
        <v>249</v>
      </c>
      <c r="B3" s="82"/>
      <c r="C3" s="82"/>
      <c r="D3" s="3"/>
      <c r="E3" s="3"/>
      <c r="F3" s="48"/>
      <c r="G3" s="31"/>
      <c r="H3" s="3"/>
      <c r="I3"/>
      <c r="J3" s="3"/>
      <c r="K3" s="3"/>
      <c r="L3" s="3"/>
    </row>
    <row r="4" spans="1:14" x14ac:dyDescent="0.25">
      <c r="A4" s="82"/>
      <c r="B4" s="82"/>
      <c r="C4" s="3"/>
      <c r="D4" s="82"/>
      <c r="E4" s="82"/>
      <c r="F4" s="82"/>
      <c r="G4" s="31"/>
      <c r="H4" s="3"/>
      <c r="I4" s="3"/>
      <c r="J4" s="3"/>
      <c r="K4" s="3"/>
      <c r="L4" s="3"/>
      <c r="N4" s="8"/>
    </row>
    <row r="5" spans="1:14" ht="19.5" customHeight="1" x14ac:dyDescent="0.25">
      <c r="A5" s="83" t="s">
        <v>324</v>
      </c>
      <c r="B5" s="83"/>
      <c r="C5" s="83"/>
      <c r="D5" s="83"/>
      <c r="E5" s="83"/>
      <c r="F5" s="83"/>
      <c r="G5" s="83"/>
      <c r="H5" s="83"/>
      <c r="I5" s="9"/>
      <c r="J5" s="9"/>
      <c r="K5" s="9"/>
      <c r="L5" s="9"/>
    </row>
    <row r="6" spans="1:14" s="29" customFormat="1" ht="21.75" customHeight="1" x14ac:dyDescent="0.25">
      <c r="A6" s="68" t="s">
        <v>327</v>
      </c>
    </row>
    <row r="7" spans="1:14" x14ac:dyDescent="0.25">
      <c r="C7" s="94" t="s">
        <v>337</v>
      </c>
      <c r="D7" s="91"/>
      <c r="E7" s="91"/>
      <c r="F7" s="91"/>
      <c r="G7" s="91"/>
      <c r="H7" s="91"/>
      <c r="I7"/>
      <c r="J7"/>
      <c r="L7"/>
    </row>
    <row r="8" spans="1:14" ht="15" customHeight="1" x14ac:dyDescent="0.25">
      <c r="A8" s="4" t="s">
        <v>333</v>
      </c>
      <c r="F8"/>
      <c r="G8"/>
      <c r="H8"/>
      <c r="I8"/>
      <c r="J8"/>
      <c r="L8"/>
    </row>
    <row r="9" spans="1:14" ht="15" customHeight="1" x14ac:dyDescent="0.25">
      <c r="A9" s="4" t="s">
        <v>331</v>
      </c>
      <c r="F9"/>
      <c r="G9"/>
      <c r="H9"/>
      <c r="I9"/>
      <c r="J9"/>
      <c r="L9"/>
    </row>
    <row r="10" spans="1:14" ht="15" customHeight="1" x14ac:dyDescent="0.25">
      <c r="A10" s="4" t="s">
        <v>332</v>
      </c>
      <c r="F10"/>
      <c r="G10"/>
      <c r="H10"/>
      <c r="I10"/>
      <c r="J10"/>
      <c r="L10"/>
    </row>
    <row r="11" spans="1:14" ht="15" customHeight="1" x14ac:dyDescent="0.25">
      <c r="A11" s="4" t="s">
        <v>334</v>
      </c>
      <c r="F11"/>
      <c r="G11"/>
      <c r="H11"/>
      <c r="I11"/>
      <c r="J11"/>
      <c r="L11"/>
    </row>
    <row r="12" spans="1:14" ht="15.75" customHeight="1" x14ac:dyDescent="0.25">
      <c r="A12" s="4" t="s">
        <v>335</v>
      </c>
      <c r="F12"/>
      <c r="G12"/>
      <c r="H12"/>
      <c r="I12"/>
      <c r="J12"/>
      <c r="L12"/>
    </row>
    <row r="13" spans="1:14" ht="15.75" customHeight="1" x14ac:dyDescent="0.25">
      <c r="F13"/>
      <c r="G13"/>
      <c r="H13"/>
      <c r="I13"/>
      <c r="J13"/>
      <c r="L13"/>
    </row>
    <row r="14" spans="1:14" ht="15.75" customHeight="1" x14ac:dyDescent="0.25">
      <c r="A14" s="91" t="s">
        <v>328</v>
      </c>
      <c r="B14" s="91"/>
      <c r="C14" s="91"/>
      <c r="D14" s="91"/>
      <c r="E14" s="91"/>
      <c r="F14" s="91"/>
      <c r="G14" s="91"/>
      <c r="H14" s="91"/>
      <c r="I14"/>
      <c r="J14"/>
      <c r="L14"/>
    </row>
    <row r="15" spans="1:14" ht="26.25" customHeight="1" x14ac:dyDescent="0.25">
      <c r="A15" s="69" t="s">
        <v>336</v>
      </c>
      <c r="F15"/>
      <c r="G15"/>
      <c r="H15"/>
      <c r="I15"/>
      <c r="J15"/>
      <c r="L15"/>
    </row>
    <row r="16" spans="1:14" x14ac:dyDescent="0.25">
      <c r="F16"/>
      <c r="G16"/>
      <c r="H16"/>
      <c r="I16"/>
      <c r="J16"/>
      <c r="L16"/>
    </row>
    <row r="17" spans="1:12" ht="15.75" customHeight="1" x14ac:dyDescent="0.25">
      <c r="D17" s="93" t="s">
        <v>329</v>
      </c>
      <c r="E17" s="93"/>
      <c r="F17" s="93"/>
      <c r="G17" s="93"/>
      <c r="H17" s="93"/>
      <c r="I17"/>
      <c r="J17"/>
      <c r="L17"/>
    </row>
    <row r="18" spans="1:12" ht="15.75" customHeight="1" x14ac:dyDescent="0.25">
      <c r="D18" s="92" t="s">
        <v>330</v>
      </c>
      <c r="E18" s="92"/>
      <c r="F18" s="92"/>
      <c r="G18" s="92"/>
      <c r="H18" s="92"/>
      <c r="I18"/>
      <c r="J18"/>
      <c r="L18"/>
    </row>
    <row r="19" spans="1:12" ht="15.75" customHeight="1" x14ac:dyDescent="0.25">
      <c r="F19"/>
      <c r="G19"/>
      <c r="H19"/>
      <c r="I19"/>
      <c r="J19"/>
      <c r="L19"/>
    </row>
    <row r="20" spans="1:12" ht="15.75" customHeight="1" x14ac:dyDescent="0.25">
      <c r="F20"/>
      <c r="G20"/>
      <c r="H20"/>
      <c r="I20"/>
      <c r="J20"/>
      <c r="L20"/>
    </row>
    <row r="21" spans="1:12" ht="15.75" customHeight="1" x14ac:dyDescent="0.25">
      <c r="A21" s="36"/>
      <c r="B21" s="36"/>
      <c r="C21" s="67"/>
      <c r="D21" s="29"/>
      <c r="E21" s="29"/>
      <c r="H21"/>
      <c r="I21"/>
      <c r="J21"/>
      <c r="L21"/>
    </row>
    <row r="22" spans="1:12" ht="15.75" customHeight="1" x14ac:dyDescent="0.25">
      <c r="A22" s="36"/>
      <c r="B22" s="36"/>
      <c r="C22" s="67"/>
      <c r="D22" s="29"/>
      <c r="E22" s="29"/>
      <c r="H22"/>
      <c r="I22"/>
      <c r="J22"/>
      <c r="L22"/>
    </row>
    <row r="23" spans="1:12" ht="15.75" customHeight="1" x14ac:dyDescent="0.25">
      <c r="A23" s="36"/>
      <c r="B23" s="36"/>
      <c r="C23" s="67"/>
      <c r="D23" s="29"/>
      <c r="E23" s="29"/>
      <c r="H23"/>
      <c r="I23"/>
      <c r="J23"/>
      <c r="L23"/>
    </row>
    <row r="24" spans="1:12" ht="15.75" customHeight="1" x14ac:dyDescent="0.25">
      <c r="A24" s="36"/>
      <c r="B24" s="36"/>
      <c r="C24" s="67"/>
      <c r="D24" s="29"/>
      <c r="E24" s="29"/>
      <c r="H24"/>
      <c r="I24"/>
      <c r="J24"/>
      <c r="L24"/>
    </row>
    <row r="25" spans="1:12" ht="15.75" customHeight="1" x14ac:dyDescent="0.25">
      <c r="A25" s="36"/>
      <c r="B25" s="36"/>
      <c r="C25" s="67"/>
      <c r="D25" s="29"/>
      <c r="E25" s="29"/>
      <c r="H25"/>
      <c r="I25"/>
      <c r="J25"/>
      <c r="L25"/>
    </row>
    <row r="26" spans="1:12" ht="15.75" customHeight="1" x14ac:dyDescent="0.25">
      <c r="A26" s="36"/>
      <c r="B26" s="36"/>
      <c r="C26" s="67"/>
      <c r="D26" s="29"/>
      <c r="E26" s="29"/>
      <c r="H26"/>
      <c r="I26"/>
      <c r="J26"/>
      <c r="L26"/>
    </row>
    <row r="27" spans="1:12" ht="15.75" customHeight="1" x14ac:dyDescent="0.25">
      <c r="A27" s="36"/>
      <c r="B27" s="36"/>
      <c r="C27" s="67"/>
      <c r="D27" s="29"/>
      <c r="E27" s="29"/>
      <c r="H27"/>
      <c r="I27"/>
      <c r="J27"/>
      <c r="L27"/>
    </row>
    <row r="28" spans="1:12" ht="15.75" customHeight="1" x14ac:dyDescent="0.25">
      <c r="A28" s="36"/>
      <c r="B28" s="36"/>
      <c r="C28" s="67"/>
      <c r="D28" s="29"/>
      <c r="E28" s="29"/>
      <c r="H28"/>
      <c r="I28"/>
      <c r="J28"/>
      <c r="L28"/>
    </row>
    <row r="29" spans="1:12" ht="15.75" customHeight="1" x14ac:dyDescent="0.25">
      <c r="A29" s="36"/>
      <c r="B29" s="36"/>
      <c r="C29" s="67"/>
      <c r="D29" s="29"/>
      <c r="E29" s="29"/>
      <c r="H29"/>
      <c r="I29"/>
      <c r="J29"/>
      <c r="L29"/>
    </row>
    <row r="30" spans="1:12" ht="19.5" customHeight="1" x14ac:dyDescent="0.25">
      <c r="A30" s="36"/>
      <c r="B30" s="36"/>
      <c r="C30" s="67"/>
      <c r="D30" s="29"/>
      <c r="E30" s="29"/>
      <c r="H30" s="29"/>
      <c r="I30" s="29"/>
      <c r="J30" s="29"/>
      <c r="K30" s="29"/>
      <c r="L30" s="29"/>
    </row>
    <row r="31" spans="1:12" ht="18.75" customHeight="1" x14ac:dyDescent="0.25">
      <c r="A31" s="36"/>
      <c r="B31" s="29"/>
      <c r="C31" s="36"/>
      <c r="D31" s="29"/>
      <c r="E31" s="29"/>
      <c r="H31"/>
      <c r="I31"/>
      <c r="J31"/>
      <c r="L31"/>
    </row>
    <row r="32" spans="1:12" ht="18.75" customHeight="1" x14ac:dyDescent="0.25">
      <c r="A32" s="36"/>
      <c r="B32" s="36"/>
      <c r="C32" s="67"/>
      <c r="D32" s="29"/>
      <c r="E32" s="29"/>
      <c r="H32"/>
      <c r="I32"/>
      <c r="J32"/>
      <c r="L32"/>
    </row>
    <row r="33" spans="1:12" ht="18.75" customHeight="1" x14ac:dyDescent="0.25">
      <c r="A33" s="36"/>
      <c r="B33" s="29"/>
      <c r="C33" s="67"/>
      <c r="D33" s="29"/>
      <c r="E33" s="29"/>
      <c r="H33"/>
      <c r="I33"/>
      <c r="J33"/>
      <c r="L33"/>
    </row>
    <row r="34" spans="1:12" ht="18.75" customHeight="1" x14ac:dyDescent="0.25">
      <c r="A34" s="36"/>
      <c r="B34" s="29"/>
      <c r="C34" s="67"/>
      <c r="D34" s="29"/>
      <c r="E34" s="29"/>
      <c r="H34"/>
      <c r="I34"/>
      <c r="J34"/>
      <c r="L34"/>
    </row>
    <row r="35" spans="1:12" ht="18.75" customHeight="1" x14ac:dyDescent="0.25">
      <c r="A35" s="36"/>
      <c r="B35" s="29"/>
      <c r="C35" s="67"/>
      <c r="D35" s="29"/>
      <c r="E35" s="29"/>
      <c r="H35"/>
      <c r="I35"/>
      <c r="J35"/>
      <c r="L35"/>
    </row>
    <row r="36" spans="1:12" ht="18.75" customHeight="1" x14ac:dyDescent="0.25">
      <c r="A36" s="29"/>
      <c r="B36" s="29"/>
      <c r="C36" s="67"/>
      <c r="D36" s="29"/>
      <c r="E36" s="29"/>
      <c r="H36"/>
      <c r="I36"/>
      <c r="J36"/>
      <c r="L36"/>
    </row>
    <row r="37" spans="1:12" ht="18.75" customHeight="1" x14ac:dyDescent="0.25">
      <c r="A37" s="36"/>
      <c r="B37" s="29"/>
      <c r="C37" s="67"/>
      <c r="D37" s="29"/>
      <c r="E37" s="29"/>
      <c r="H37"/>
      <c r="I37"/>
      <c r="J37"/>
      <c r="L37"/>
    </row>
    <row r="38" spans="1:12" ht="18.75" customHeight="1" x14ac:dyDescent="0.25">
      <c r="A38" s="36"/>
      <c r="B38" s="29"/>
      <c r="C38" s="67"/>
      <c r="D38" s="29"/>
      <c r="E38" s="29"/>
      <c r="H38"/>
      <c r="I38"/>
      <c r="J38"/>
      <c r="L38"/>
    </row>
    <row r="39" spans="1:12" ht="18.75" customHeight="1" x14ac:dyDescent="0.25">
      <c r="A39" s="36"/>
      <c r="B39" s="29"/>
      <c r="C39" s="67"/>
      <c r="D39" s="29"/>
      <c r="E39" s="29"/>
      <c r="H39"/>
      <c r="I39"/>
      <c r="J39"/>
      <c r="L39"/>
    </row>
    <row r="40" spans="1:12" ht="18.75" customHeight="1" x14ac:dyDescent="0.25">
      <c r="A40" s="36"/>
      <c r="B40" s="29"/>
      <c r="C40" s="67"/>
      <c r="D40" s="29"/>
      <c r="E40" s="29"/>
      <c r="H40"/>
      <c r="I40"/>
      <c r="J40"/>
      <c r="L40"/>
    </row>
    <row r="41" spans="1:12" ht="18.75" customHeight="1" x14ac:dyDescent="0.25">
      <c r="A41" s="36"/>
      <c r="B41" s="29"/>
      <c r="C41" s="67"/>
      <c r="D41" s="29"/>
      <c r="E41" s="29"/>
      <c r="H41"/>
      <c r="I41"/>
      <c r="J41"/>
      <c r="L41"/>
    </row>
    <row r="42" spans="1:12" ht="18.75" customHeight="1" x14ac:dyDescent="0.25">
      <c r="A42" s="36"/>
      <c r="B42" s="29"/>
      <c r="C42" s="67"/>
      <c r="D42" s="29"/>
      <c r="E42" s="29"/>
      <c r="H42"/>
      <c r="I42"/>
      <c r="J42"/>
      <c r="L42"/>
    </row>
    <row r="43" spans="1:12" ht="18.75" customHeight="1" x14ac:dyDescent="0.25">
      <c r="A43" s="36"/>
      <c r="B43" s="29"/>
      <c r="C43" s="29"/>
      <c r="D43" s="29"/>
      <c r="E43" s="29"/>
      <c r="H43"/>
      <c r="I43"/>
      <c r="J43"/>
      <c r="L43"/>
    </row>
    <row r="44" spans="1:12" ht="18.75" customHeight="1" x14ac:dyDescent="0.25">
      <c r="A44" s="36"/>
      <c r="B44" s="29"/>
      <c r="C44" s="29"/>
      <c r="D44" s="29"/>
      <c r="E44" s="29"/>
      <c r="H44"/>
      <c r="I44"/>
      <c r="J44"/>
      <c r="L44"/>
    </row>
    <row r="45" spans="1:12" ht="18.75" customHeight="1" x14ac:dyDescent="0.25">
      <c r="A45" s="36"/>
      <c r="B45" s="29"/>
      <c r="C45" s="29"/>
      <c r="D45" s="29"/>
      <c r="E45" s="29"/>
      <c r="H45"/>
      <c r="I45"/>
      <c r="J45"/>
      <c r="L45"/>
    </row>
    <row r="46" spans="1:12" ht="18.75" customHeight="1" x14ac:dyDescent="0.25">
      <c r="A46" s="36"/>
      <c r="B46" s="29"/>
      <c r="C46" s="29"/>
      <c r="D46" s="29"/>
      <c r="E46" s="29"/>
      <c r="H46"/>
      <c r="I46"/>
      <c r="J46"/>
      <c r="L46"/>
    </row>
    <row r="47" spans="1:12" ht="18.75" customHeight="1" x14ac:dyDescent="0.25">
      <c r="A47" s="36"/>
      <c r="B47" s="29"/>
      <c r="C47" s="29"/>
      <c r="D47" s="29"/>
      <c r="E47" s="29"/>
      <c r="H47"/>
      <c r="I47"/>
      <c r="J47"/>
      <c r="L47"/>
    </row>
    <row r="48" spans="1:12" ht="18.75" customHeight="1" x14ac:dyDescent="0.25">
      <c r="H48"/>
      <c r="I48"/>
      <c r="J48"/>
      <c r="L48"/>
    </row>
    <row r="49" spans="8:12" ht="18.75" customHeight="1" x14ac:dyDescent="0.25">
      <c r="H49"/>
      <c r="I49"/>
      <c r="J49"/>
      <c r="L49"/>
    </row>
    <row r="50" spans="8:12" ht="18.75" customHeight="1" x14ac:dyDescent="0.25">
      <c r="H50"/>
      <c r="I50"/>
      <c r="J50"/>
      <c r="L50"/>
    </row>
    <row r="51" spans="8:12" ht="18.75" customHeight="1" x14ac:dyDescent="0.25">
      <c r="H51"/>
      <c r="I51"/>
      <c r="J51"/>
      <c r="L51"/>
    </row>
    <row r="52" spans="8:12" ht="18.75" customHeight="1" x14ac:dyDescent="0.25">
      <c r="H52"/>
      <c r="I52"/>
      <c r="J52"/>
      <c r="L52"/>
    </row>
    <row r="53" spans="8:12" ht="18.75" customHeight="1" x14ac:dyDescent="0.25">
      <c r="H53"/>
      <c r="I53"/>
      <c r="J53"/>
      <c r="L53"/>
    </row>
    <row r="54" spans="8:12" ht="18.75" customHeight="1" x14ac:dyDescent="0.25">
      <c r="H54"/>
      <c r="I54"/>
      <c r="J54"/>
      <c r="L54"/>
    </row>
    <row r="55" spans="8:12" ht="18.75" customHeight="1" x14ac:dyDescent="0.25">
      <c r="H55"/>
      <c r="I55"/>
      <c r="J55"/>
      <c r="L55"/>
    </row>
    <row r="56" spans="8:12" ht="18.75" customHeight="1" x14ac:dyDescent="0.25">
      <c r="H56"/>
      <c r="I56"/>
      <c r="J56"/>
      <c r="L56"/>
    </row>
    <row r="57" spans="8:12" ht="18.75" customHeight="1" x14ac:dyDescent="0.25">
      <c r="H57"/>
      <c r="I57"/>
      <c r="J57"/>
      <c r="L57"/>
    </row>
    <row r="58" spans="8:12" ht="18.75" customHeight="1" x14ac:dyDescent="0.25">
      <c r="H58"/>
      <c r="I58"/>
      <c r="J58"/>
      <c r="L58"/>
    </row>
    <row r="59" spans="8:12" ht="18.75" customHeight="1" x14ac:dyDescent="0.25">
      <c r="H59"/>
      <c r="I59"/>
      <c r="J59"/>
      <c r="L59"/>
    </row>
    <row r="60" spans="8:12" ht="18.75" customHeight="1" x14ac:dyDescent="0.25">
      <c r="H60"/>
      <c r="I60"/>
      <c r="J60"/>
      <c r="L60"/>
    </row>
    <row r="61" spans="8:12" ht="18.75" customHeight="1" x14ac:dyDescent="0.25">
      <c r="H61"/>
      <c r="I61"/>
      <c r="J61"/>
      <c r="L61"/>
    </row>
    <row r="62" spans="8:12" ht="18.75" customHeight="1" x14ac:dyDescent="0.25">
      <c r="H62"/>
      <c r="I62"/>
      <c r="J62"/>
      <c r="L62"/>
    </row>
    <row r="63" spans="8:12" ht="18.75" customHeight="1" x14ac:dyDescent="0.25">
      <c r="H63"/>
      <c r="I63"/>
      <c r="J63"/>
      <c r="L63"/>
    </row>
    <row r="64" spans="8:12" ht="18.75" customHeight="1" x14ac:dyDescent="0.25">
      <c r="H64"/>
      <c r="I64"/>
      <c r="J64"/>
      <c r="L64"/>
    </row>
    <row r="65" spans="8:12" ht="18.75" customHeight="1" x14ac:dyDescent="0.25">
      <c r="H65"/>
      <c r="I65"/>
      <c r="J65"/>
      <c r="L65"/>
    </row>
    <row r="66" spans="8:12" ht="18.75" customHeight="1" x14ac:dyDescent="0.25">
      <c r="H66"/>
      <c r="I66"/>
      <c r="J66"/>
      <c r="L66"/>
    </row>
    <row r="67" spans="8:12" ht="18.75" customHeight="1" x14ac:dyDescent="0.25">
      <c r="H67"/>
      <c r="I67"/>
      <c r="J67"/>
      <c r="L67"/>
    </row>
    <row r="68" spans="8:12" ht="18.75" customHeight="1" x14ac:dyDescent="0.25">
      <c r="H68"/>
      <c r="I68"/>
      <c r="J68"/>
      <c r="L68"/>
    </row>
    <row r="69" spans="8:12" ht="18.75" customHeight="1" x14ac:dyDescent="0.25">
      <c r="H69"/>
      <c r="I69"/>
      <c r="J69"/>
      <c r="L69"/>
    </row>
    <row r="70" spans="8:12" ht="18.75" customHeight="1" x14ac:dyDescent="0.25">
      <c r="H70"/>
      <c r="I70"/>
      <c r="J70"/>
      <c r="L70"/>
    </row>
    <row r="71" spans="8:12" ht="18.75" customHeight="1" x14ac:dyDescent="0.25">
      <c r="H71"/>
      <c r="I71"/>
      <c r="J71"/>
      <c r="L71"/>
    </row>
    <row r="72" spans="8:12" ht="18.75" customHeight="1" x14ac:dyDescent="0.25">
      <c r="H72"/>
      <c r="I72"/>
      <c r="J72"/>
      <c r="L72"/>
    </row>
    <row r="73" spans="8:12" ht="18.75" customHeight="1" x14ac:dyDescent="0.25">
      <c r="H73"/>
      <c r="I73"/>
      <c r="J73"/>
      <c r="L73"/>
    </row>
    <row r="74" spans="8:12" ht="18.75" customHeight="1" x14ac:dyDescent="0.25">
      <c r="H74"/>
      <c r="I74"/>
      <c r="J74"/>
      <c r="L74"/>
    </row>
    <row r="75" spans="8:12" ht="18.75" customHeight="1" x14ac:dyDescent="0.25">
      <c r="H75"/>
      <c r="I75"/>
      <c r="J75"/>
      <c r="L75"/>
    </row>
    <row r="76" spans="8:12" ht="18.75" customHeight="1" x14ac:dyDescent="0.25">
      <c r="H76"/>
      <c r="I76"/>
      <c r="J76"/>
      <c r="L76"/>
    </row>
    <row r="77" spans="8:12" ht="18.75" customHeight="1" x14ac:dyDescent="0.25">
      <c r="H77"/>
      <c r="I77"/>
      <c r="J77"/>
      <c r="L77"/>
    </row>
    <row r="78" spans="8:12" ht="18.75" customHeight="1" x14ac:dyDescent="0.25">
      <c r="H78"/>
      <c r="I78"/>
      <c r="J78"/>
      <c r="L78"/>
    </row>
    <row r="79" spans="8:12" ht="18.75" customHeight="1" x14ac:dyDescent="0.25">
      <c r="H79"/>
      <c r="I79"/>
      <c r="J79"/>
      <c r="L79"/>
    </row>
    <row r="80" spans="8:12" ht="18.75" customHeight="1" x14ac:dyDescent="0.25">
      <c r="H80"/>
      <c r="I80"/>
      <c r="J80"/>
      <c r="L80"/>
    </row>
    <row r="81" spans="8:12" ht="18.75" customHeight="1" x14ac:dyDescent="0.25">
      <c r="H81"/>
      <c r="I81"/>
      <c r="J81"/>
      <c r="L81"/>
    </row>
    <row r="82" spans="8:12" ht="18.75" customHeight="1" x14ac:dyDescent="0.25">
      <c r="H82"/>
      <c r="I82"/>
      <c r="J82"/>
      <c r="L82"/>
    </row>
    <row r="83" spans="8:12" ht="18.75" customHeight="1" x14ac:dyDescent="0.25">
      <c r="H83"/>
      <c r="I83"/>
      <c r="J83"/>
      <c r="L83"/>
    </row>
    <row r="84" spans="8:12" ht="19.5" customHeight="1" x14ac:dyDescent="0.25">
      <c r="H84" s="29"/>
      <c r="I84" s="29"/>
      <c r="J84" s="29"/>
      <c r="K84" s="29"/>
      <c r="L84" s="29"/>
    </row>
    <row r="85" spans="8:12" ht="19.5" customHeight="1" x14ac:dyDescent="0.25">
      <c r="H85" s="29"/>
      <c r="I85" s="29"/>
      <c r="J85" s="29"/>
      <c r="K85" s="29"/>
      <c r="L85" s="29"/>
    </row>
    <row r="86" spans="8:12" ht="17.25" customHeight="1" x14ac:dyDescent="0.25">
      <c r="H86" s="31"/>
      <c r="I86" s="31"/>
      <c r="J86" s="31"/>
      <c r="K86" s="31"/>
      <c r="L86" s="31"/>
    </row>
    <row r="87" spans="8:12" ht="15.75" customHeight="1" x14ac:dyDescent="0.25"/>
    <row r="93" spans="8:12" x14ac:dyDescent="0.25">
      <c r="K93" s="40"/>
      <c r="L93" s="39"/>
    </row>
    <row r="94" spans="8:12" x14ac:dyDescent="0.25">
      <c r="K94" s="40"/>
      <c r="L94" s="39"/>
    </row>
    <row r="95" spans="8:12" x14ac:dyDescent="0.25">
      <c r="K95" s="40"/>
      <c r="L95" s="39"/>
    </row>
    <row r="96" spans="8:12" x14ac:dyDescent="0.25">
      <c r="K96" s="40"/>
      <c r="L96" s="39"/>
    </row>
    <row r="97" spans="11:12" x14ac:dyDescent="0.25">
      <c r="K97" s="40"/>
      <c r="L97" s="39"/>
    </row>
    <row r="98" spans="11:12" x14ac:dyDescent="0.25">
      <c r="K98" s="40"/>
      <c r="L98" s="39"/>
    </row>
    <row r="99" spans="11:12" x14ac:dyDescent="0.25">
      <c r="K99" s="40"/>
      <c r="L99" s="39"/>
    </row>
    <row r="100" spans="11:12" x14ac:dyDescent="0.25">
      <c r="K100" s="40"/>
      <c r="L100" s="39"/>
    </row>
    <row r="101" spans="11:12" x14ac:dyDescent="0.25">
      <c r="K101" s="40"/>
      <c r="L101" s="39"/>
    </row>
    <row r="102" spans="11:12" x14ac:dyDescent="0.25">
      <c r="K102" s="40"/>
      <c r="L102" s="39"/>
    </row>
    <row r="103" spans="11:12" x14ac:dyDescent="0.25">
      <c r="K103" s="40"/>
      <c r="L103" s="39"/>
    </row>
    <row r="104" spans="11:12" x14ac:dyDescent="0.25">
      <c r="K104" s="40"/>
      <c r="L104" s="39"/>
    </row>
    <row r="105" spans="11:12" x14ac:dyDescent="0.25">
      <c r="K105" s="40"/>
      <c r="L105" s="39"/>
    </row>
    <row r="106" spans="11:12" x14ac:dyDescent="0.25">
      <c r="K106" s="40"/>
      <c r="L106" s="39"/>
    </row>
    <row r="107" spans="11:12" x14ac:dyDescent="0.25">
      <c r="K107" s="40"/>
      <c r="L107" s="39"/>
    </row>
    <row r="108" spans="11:12" x14ac:dyDescent="0.25">
      <c r="K108" s="40"/>
      <c r="L108" s="39"/>
    </row>
    <row r="109" spans="11:12" x14ac:dyDescent="0.25">
      <c r="K109" s="40"/>
      <c r="L109" s="39"/>
    </row>
    <row r="110" spans="11:12" x14ac:dyDescent="0.25">
      <c r="K110" s="40"/>
      <c r="L110" s="39"/>
    </row>
    <row r="111" spans="11:12" x14ac:dyDescent="0.25">
      <c r="K111" s="40"/>
      <c r="L111" s="39"/>
    </row>
    <row r="112" spans="11:12" x14ac:dyDescent="0.25">
      <c r="K112" s="40"/>
      <c r="L112" s="39"/>
    </row>
    <row r="113" spans="11:12" x14ac:dyDescent="0.25">
      <c r="K113" s="40"/>
      <c r="L113" s="39"/>
    </row>
    <row r="114" spans="11:12" x14ac:dyDescent="0.25">
      <c r="K114" s="29"/>
      <c r="L114" s="39"/>
    </row>
    <row r="115" spans="11:12" x14ac:dyDescent="0.25">
      <c r="K115" s="29"/>
      <c r="L115" s="39"/>
    </row>
    <row r="116" spans="11:12" x14ac:dyDescent="0.25">
      <c r="K116" s="29"/>
      <c r="L116" s="39"/>
    </row>
    <row r="117" spans="11:12" x14ac:dyDescent="0.25">
      <c r="K117" s="29"/>
      <c r="L117" s="39"/>
    </row>
    <row r="118" spans="11:12" x14ac:dyDescent="0.25">
      <c r="K118" s="29"/>
      <c r="L118" s="39"/>
    </row>
    <row r="119" spans="11:12" x14ac:dyDescent="0.25">
      <c r="K119" s="29"/>
      <c r="L119" s="39"/>
    </row>
  </sheetData>
  <mergeCells count="12">
    <mergeCell ref="D1:H1"/>
    <mergeCell ref="D2:H2"/>
    <mergeCell ref="A14:H14"/>
    <mergeCell ref="D18:H18"/>
    <mergeCell ref="D17:H17"/>
    <mergeCell ref="C7:H7"/>
    <mergeCell ref="A4:B4"/>
    <mergeCell ref="D4:F4"/>
    <mergeCell ref="A5:H5"/>
    <mergeCell ref="A1:C1"/>
    <mergeCell ref="A2:C2"/>
    <mergeCell ref="A3:C3"/>
  </mergeCells>
  <pageMargins left="0.56000000000000005" right="0.4" top="0.45" bottom="0.38" header="0.3" footer="0.16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9"/>
  <sheetViews>
    <sheetView topLeftCell="A3" zoomScale="118" zoomScaleNormal="118" workbookViewId="0">
      <selection activeCell="G49" sqref="G49"/>
    </sheetView>
  </sheetViews>
  <sheetFormatPr defaultRowHeight="15.75" x14ac:dyDescent="0.25"/>
  <cols>
    <col min="1" max="1" width="6.625" customWidth="1"/>
    <col min="2" max="2" width="23.75" customWidth="1"/>
    <col min="3" max="3" width="8" customWidth="1"/>
    <col min="4" max="4" width="10" customWidth="1"/>
    <col min="5" max="5" width="13" customWidth="1"/>
    <col min="6" max="6" width="6.75" hidden="1" customWidth="1"/>
    <col min="7" max="7" width="11.375" style="52" customWidth="1"/>
    <col min="8" max="8" width="10.125" style="5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82" t="s">
        <v>250</v>
      </c>
      <c r="E1" s="82"/>
      <c r="F1" s="82"/>
      <c r="G1" s="82"/>
      <c r="H1" s="82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82" t="s">
        <v>251</v>
      </c>
      <c r="E2" s="82"/>
      <c r="F2" s="82"/>
      <c r="G2" s="82"/>
      <c r="H2" s="82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48"/>
      <c r="H3" s="31"/>
      <c r="I3" s="3"/>
      <c r="J3"/>
      <c r="K3" s="3"/>
      <c r="L3" s="3"/>
      <c r="M3" s="3"/>
    </row>
    <row r="4" spans="1:15" x14ac:dyDescent="0.25">
      <c r="A4" s="82"/>
      <c r="B4" s="82"/>
      <c r="D4" s="3"/>
      <c r="E4" s="82"/>
      <c r="F4" s="82"/>
      <c r="G4" s="82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95" t="s">
        <v>468</v>
      </c>
      <c r="B5" s="95"/>
      <c r="C5" s="95"/>
      <c r="D5" s="95"/>
      <c r="E5" s="95"/>
      <c r="F5" s="95"/>
      <c r="G5" s="95"/>
      <c r="H5" s="95"/>
      <c r="I5" s="9"/>
      <c r="J5" s="9"/>
      <c r="K5" s="9"/>
      <c r="L5" s="9"/>
      <c r="M5" s="9"/>
    </row>
    <row r="6" spans="1:15" s="29" customFormat="1" ht="21.75" customHeight="1" thickBot="1" x14ac:dyDescent="0.3">
      <c r="A6" s="96" t="s">
        <v>469</v>
      </c>
      <c r="B6" s="96"/>
      <c r="C6" s="96"/>
      <c r="D6" s="96"/>
      <c r="E6" s="96"/>
      <c r="F6" s="96"/>
      <c r="G6" s="96"/>
      <c r="H6" s="96"/>
    </row>
    <row r="7" spans="1:15" ht="34.5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4" t="s">
        <v>11</v>
      </c>
      <c r="I7"/>
      <c r="J7"/>
      <c r="K7"/>
      <c r="M7"/>
    </row>
    <row r="8" spans="1:15" ht="15.75" customHeight="1" x14ac:dyDescent="0.25">
      <c r="A8" s="58">
        <v>1</v>
      </c>
      <c r="B8" s="60" t="s">
        <v>321</v>
      </c>
      <c r="C8" s="59" t="s">
        <v>382</v>
      </c>
      <c r="D8" s="61">
        <v>134651</v>
      </c>
      <c r="E8" s="62" t="s">
        <v>383</v>
      </c>
      <c r="F8" s="24"/>
      <c r="G8" s="49">
        <v>50000</v>
      </c>
      <c r="H8" s="66" t="s">
        <v>470</v>
      </c>
      <c r="I8"/>
      <c r="J8"/>
      <c r="K8"/>
      <c r="M8"/>
    </row>
    <row r="9" spans="1:15" ht="15.75" customHeight="1" x14ac:dyDescent="0.25">
      <c r="A9" s="58">
        <v>2</v>
      </c>
      <c r="B9" s="60" t="s">
        <v>471</v>
      </c>
      <c r="C9" s="59" t="s">
        <v>22</v>
      </c>
      <c r="D9" s="61">
        <v>134653</v>
      </c>
      <c r="E9" s="62" t="s">
        <v>273</v>
      </c>
      <c r="F9" s="24"/>
      <c r="G9" s="49">
        <v>100000</v>
      </c>
      <c r="H9" s="66"/>
      <c r="I9"/>
      <c r="J9"/>
      <c r="K9"/>
      <c r="M9"/>
    </row>
    <row r="10" spans="1:15" ht="15.75" customHeight="1" x14ac:dyDescent="0.25">
      <c r="A10" s="58">
        <v>3</v>
      </c>
      <c r="B10" s="60" t="s">
        <v>160</v>
      </c>
      <c r="C10" s="59" t="s">
        <v>124</v>
      </c>
      <c r="D10" s="61">
        <v>134654</v>
      </c>
      <c r="E10" s="62" t="s">
        <v>345</v>
      </c>
      <c r="F10" s="24"/>
      <c r="G10" s="49">
        <v>50000</v>
      </c>
      <c r="H10" s="66"/>
      <c r="I10"/>
      <c r="J10"/>
      <c r="K10"/>
      <c r="M10"/>
    </row>
    <row r="11" spans="1:15" ht="15.75" customHeight="1" x14ac:dyDescent="0.25">
      <c r="A11" s="58">
        <v>4</v>
      </c>
      <c r="B11" s="60" t="s">
        <v>472</v>
      </c>
      <c r="C11" s="59" t="s">
        <v>30</v>
      </c>
      <c r="D11" s="61">
        <v>134655</v>
      </c>
      <c r="E11" s="62" t="s">
        <v>345</v>
      </c>
      <c r="F11" s="24"/>
      <c r="G11" s="49">
        <v>50000</v>
      </c>
      <c r="H11" s="66"/>
      <c r="I11"/>
      <c r="J11"/>
      <c r="K11"/>
      <c r="M11"/>
    </row>
    <row r="12" spans="1:15" ht="15.75" customHeight="1" x14ac:dyDescent="0.25">
      <c r="A12" s="58">
        <v>5</v>
      </c>
      <c r="B12" s="60" t="s">
        <v>138</v>
      </c>
      <c r="C12" s="59" t="s">
        <v>92</v>
      </c>
      <c r="D12" s="61">
        <v>134656</v>
      </c>
      <c r="E12" s="62" t="s">
        <v>275</v>
      </c>
      <c r="F12" s="24"/>
      <c r="G12" s="49">
        <v>50000</v>
      </c>
      <c r="H12" s="66"/>
      <c r="I12"/>
      <c r="J12"/>
      <c r="K12"/>
      <c r="M12"/>
    </row>
    <row r="13" spans="1:15" ht="15.75" customHeight="1" x14ac:dyDescent="0.25">
      <c r="A13" s="58">
        <v>6</v>
      </c>
      <c r="B13" s="60" t="s">
        <v>214</v>
      </c>
      <c r="C13" s="59" t="s">
        <v>119</v>
      </c>
      <c r="D13" s="61">
        <v>134657</v>
      </c>
      <c r="E13" s="62" t="s">
        <v>348</v>
      </c>
      <c r="F13" s="24"/>
      <c r="G13" s="49">
        <v>100000</v>
      </c>
      <c r="H13" s="63"/>
      <c r="I13"/>
      <c r="J13"/>
      <c r="K13"/>
      <c r="M13"/>
    </row>
    <row r="14" spans="1:15" ht="15.75" customHeight="1" x14ac:dyDescent="0.25">
      <c r="A14" s="58">
        <v>7</v>
      </c>
      <c r="B14" s="60" t="s">
        <v>473</v>
      </c>
      <c r="C14" s="59" t="s">
        <v>260</v>
      </c>
      <c r="D14" s="61">
        <v>134658</v>
      </c>
      <c r="E14" s="62" t="s">
        <v>348</v>
      </c>
      <c r="F14" s="24"/>
      <c r="G14" s="49">
        <v>50000</v>
      </c>
      <c r="H14" s="63"/>
      <c r="I14"/>
      <c r="J14"/>
      <c r="K14"/>
      <c r="M14"/>
    </row>
    <row r="15" spans="1:15" ht="15.75" customHeight="1" x14ac:dyDescent="0.25">
      <c r="A15" s="58">
        <v>8</v>
      </c>
      <c r="B15" s="60" t="s">
        <v>474</v>
      </c>
      <c r="C15" s="59" t="s">
        <v>475</v>
      </c>
      <c r="D15" s="61">
        <v>134659</v>
      </c>
      <c r="E15" s="62" t="s">
        <v>348</v>
      </c>
      <c r="F15" s="24"/>
      <c r="G15" s="49">
        <v>50000</v>
      </c>
      <c r="H15" s="63"/>
      <c r="I15"/>
      <c r="J15"/>
      <c r="K15"/>
      <c r="M15"/>
    </row>
    <row r="16" spans="1:15" ht="15.75" customHeight="1" x14ac:dyDescent="0.25">
      <c r="A16" s="58">
        <v>9</v>
      </c>
      <c r="B16" s="60" t="s">
        <v>476</v>
      </c>
      <c r="C16" s="59" t="s">
        <v>477</v>
      </c>
      <c r="D16" s="61">
        <v>134660</v>
      </c>
      <c r="E16" s="62" t="s">
        <v>348</v>
      </c>
      <c r="F16" s="24"/>
      <c r="G16" s="49">
        <v>50000</v>
      </c>
      <c r="H16" s="63"/>
      <c r="I16"/>
      <c r="J16"/>
      <c r="K16"/>
      <c r="M16"/>
    </row>
    <row r="17" spans="1:13" ht="15.75" customHeight="1" x14ac:dyDescent="0.25">
      <c r="A17" s="58">
        <v>10</v>
      </c>
      <c r="B17" s="60" t="s">
        <v>147</v>
      </c>
      <c r="C17" s="59" t="s">
        <v>17</v>
      </c>
      <c r="D17" s="61">
        <v>134661</v>
      </c>
      <c r="E17" s="62" t="s">
        <v>348</v>
      </c>
      <c r="F17" s="24"/>
      <c r="G17" s="49">
        <v>50000</v>
      </c>
      <c r="H17" s="63"/>
      <c r="I17"/>
      <c r="J17"/>
      <c r="K17"/>
      <c r="M17"/>
    </row>
    <row r="18" spans="1:13" ht="15.75" customHeight="1" x14ac:dyDescent="0.25">
      <c r="A18" s="58">
        <v>11</v>
      </c>
      <c r="B18" s="60" t="s">
        <v>478</v>
      </c>
      <c r="C18" s="59" t="s">
        <v>207</v>
      </c>
      <c r="D18" s="61">
        <v>134662</v>
      </c>
      <c r="E18" s="62" t="s">
        <v>348</v>
      </c>
      <c r="F18" s="24"/>
      <c r="G18" s="49">
        <v>50000</v>
      </c>
      <c r="H18" s="63"/>
      <c r="I18"/>
      <c r="J18"/>
      <c r="K18"/>
      <c r="M18"/>
    </row>
    <row r="19" spans="1:13" ht="15.75" customHeight="1" x14ac:dyDescent="0.25">
      <c r="A19" s="58">
        <v>12</v>
      </c>
      <c r="B19" s="60" t="s">
        <v>362</v>
      </c>
      <c r="C19" s="59" t="s">
        <v>479</v>
      </c>
      <c r="D19" s="61">
        <v>134663</v>
      </c>
      <c r="E19" s="62" t="s">
        <v>348</v>
      </c>
      <c r="F19" s="24"/>
      <c r="G19" s="49">
        <v>50000</v>
      </c>
      <c r="H19" s="63" t="s">
        <v>482</v>
      </c>
      <c r="I19"/>
      <c r="J19"/>
      <c r="K19"/>
      <c r="M19"/>
    </row>
    <row r="20" spans="1:13" ht="15.75" customHeight="1" x14ac:dyDescent="0.25">
      <c r="A20" s="58">
        <v>13</v>
      </c>
      <c r="B20" s="60" t="s">
        <v>14</v>
      </c>
      <c r="C20" s="59" t="s">
        <v>480</v>
      </c>
      <c r="D20" s="61">
        <v>134664</v>
      </c>
      <c r="E20" s="62" t="s">
        <v>125</v>
      </c>
      <c r="F20" s="24"/>
      <c r="G20" s="49">
        <v>50000</v>
      </c>
      <c r="H20" s="63" t="s">
        <v>483</v>
      </c>
      <c r="I20"/>
      <c r="J20"/>
      <c r="K20"/>
      <c r="M20"/>
    </row>
    <row r="21" spans="1:13" ht="15.75" customHeight="1" x14ac:dyDescent="0.25">
      <c r="A21" s="58">
        <v>14</v>
      </c>
      <c r="B21" s="60" t="s">
        <v>392</v>
      </c>
      <c r="C21" s="59" t="s">
        <v>61</v>
      </c>
      <c r="D21" s="61">
        <v>134665</v>
      </c>
      <c r="E21" s="62" t="s">
        <v>481</v>
      </c>
      <c r="F21" s="24"/>
      <c r="G21" s="49">
        <v>50000</v>
      </c>
      <c r="H21" s="63" t="s">
        <v>484</v>
      </c>
      <c r="I21"/>
      <c r="J21"/>
      <c r="K21"/>
      <c r="M21"/>
    </row>
    <row r="22" spans="1:13" ht="15.75" customHeight="1" x14ac:dyDescent="0.25">
      <c r="A22" s="58">
        <v>15</v>
      </c>
      <c r="B22" s="60" t="s">
        <v>485</v>
      </c>
      <c r="C22" s="59" t="s">
        <v>55</v>
      </c>
      <c r="D22" s="61">
        <v>134669</v>
      </c>
      <c r="E22" s="62" t="s">
        <v>486</v>
      </c>
      <c r="F22" s="24"/>
      <c r="G22" s="49">
        <v>100000</v>
      </c>
      <c r="H22" s="63" t="s">
        <v>487</v>
      </c>
      <c r="I22"/>
      <c r="J22"/>
      <c r="K22"/>
      <c r="M22"/>
    </row>
    <row r="23" spans="1:13" ht="15.75" customHeight="1" x14ac:dyDescent="0.25">
      <c r="A23" s="58">
        <v>16</v>
      </c>
      <c r="B23" s="60" t="s">
        <v>488</v>
      </c>
      <c r="C23" s="59" t="s">
        <v>489</v>
      </c>
      <c r="D23" s="61">
        <v>134671</v>
      </c>
      <c r="E23" s="62" t="s">
        <v>26</v>
      </c>
      <c r="F23" s="24"/>
      <c r="G23" s="49">
        <v>50000</v>
      </c>
      <c r="H23" s="63"/>
      <c r="I23"/>
      <c r="J23"/>
      <c r="K23"/>
      <c r="M23"/>
    </row>
    <row r="24" spans="1:13" ht="15.75" customHeight="1" x14ac:dyDescent="0.25">
      <c r="A24" s="58">
        <v>17</v>
      </c>
      <c r="B24" s="60" t="s">
        <v>490</v>
      </c>
      <c r="C24" s="59" t="s">
        <v>16</v>
      </c>
      <c r="D24" s="61">
        <v>134672</v>
      </c>
      <c r="E24" s="62" t="s">
        <v>26</v>
      </c>
      <c r="F24" s="24"/>
      <c r="G24" s="49">
        <v>50000</v>
      </c>
      <c r="H24" s="63"/>
      <c r="I24"/>
      <c r="J24"/>
      <c r="K24"/>
      <c r="M24"/>
    </row>
    <row r="25" spans="1:13" ht="15.75" customHeight="1" x14ac:dyDescent="0.25">
      <c r="A25" s="58">
        <v>18</v>
      </c>
      <c r="B25" s="60" t="s">
        <v>491</v>
      </c>
      <c r="C25" s="59" t="s">
        <v>122</v>
      </c>
      <c r="D25" s="61">
        <v>134673</v>
      </c>
      <c r="E25" s="62" t="s">
        <v>271</v>
      </c>
      <c r="F25" s="24"/>
      <c r="G25" s="49">
        <v>50000</v>
      </c>
      <c r="H25" s="63"/>
      <c r="I25"/>
      <c r="J25"/>
      <c r="K25"/>
      <c r="M25"/>
    </row>
    <row r="26" spans="1:13" ht="15.75" customHeight="1" x14ac:dyDescent="0.25">
      <c r="A26" s="58">
        <v>19</v>
      </c>
      <c r="B26" s="60" t="s">
        <v>492</v>
      </c>
      <c r="C26" s="59" t="s">
        <v>129</v>
      </c>
      <c r="D26" s="61">
        <v>134674</v>
      </c>
      <c r="E26" s="62" t="s">
        <v>289</v>
      </c>
      <c r="F26" s="24"/>
      <c r="G26" s="49">
        <v>100000</v>
      </c>
      <c r="H26" s="63"/>
      <c r="I26"/>
      <c r="J26"/>
      <c r="K26"/>
      <c r="M26"/>
    </row>
    <row r="27" spans="1:13" ht="15.75" customHeight="1" x14ac:dyDescent="0.25">
      <c r="A27" s="58">
        <v>20</v>
      </c>
      <c r="B27" s="60" t="s">
        <v>493</v>
      </c>
      <c r="C27" s="59" t="s">
        <v>494</v>
      </c>
      <c r="D27" s="61">
        <v>134675</v>
      </c>
      <c r="E27" s="62" t="s">
        <v>495</v>
      </c>
      <c r="F27" s="24"/>
      <c r="G27" s="49">
        <v>50000</v>
      </c>
      <c r="H27" s="63"/>
      <c r="I27"/>
      <c r="J27"/>
      <c r="K27"/>
      <c r="M27"/>
    </row>
    <row r="28" spans="1:13" ht="15.75" customHeight="1" x14ac:dyDescent="0.25">
      <c r="A28" s="58">
        <v>21</v>
      </c>
      <c r="B28" s="60" t="s">
        <v>496</v>
      </c>
      <c r="C28" s="59" t="s">
        <v>12</v>
      </c>
      <c r="D28" s="61">
        <v>134676</v>
      </c>
      <c r="E28" s="62" t="s">
        <v>273</v>
      </c>
      <c r="F28" s="24"/>
      <c r="G28" s="49">
        <v>50000</v>
      </c>
      <c r="H28" s="63"/>
      <c r="I28"/>
      <c r="J28"/>
      <c r="K28"/>
      <c r="M28"/>
    </row>
    <row r="29" spans="1:13" ht="15.75" customHeight="1" x14ac:dyDescent="0.25">
      <c r="A29" s="58">
        <v>22</v>
      </c>
      <c r="B29" s="60" t="s">
        <v>497</v>
      </c>
      <c r="C29" s="59" t="s">
        <v>28</v>
      </c>
      <c r="D29" s="61">
        <v>134677</v>
      </c>
      <c r="E29" s="62" t="s">
        <v>273</v>
      </c>
      <c r="F29" s="24"/>
      <c r="G29" s="49">
        <v>50000</v>
      </c>
      <c r="H29" s="63"/>
      <c r="I29"/>
      <c r="J29"/>
      <c r="K29"/>
      <c r="M29"/>
    </row>
    <row r="30" spans="1:13" ht="15.75" customHeight="1" x14ac:dyDescent="0.25">
      <c r="A30" s="58">
        <v>23</v>
      </c>
      <c r="B30" s="60" t="s">
        <v>498</v>
      </c>
      <c r="C30" s="59" t="s">
        <v>499</v>
      </c>
      <c r="D30" s="61">
        <v>134678</v>
      </c>
      <c r="E30" s="62" t="s">
        <v>500</v>
      </c>
      <c r="F30" s="24"/>
      <c r="G30" s="49">
        <v>50000</v>
      </c>
      <c r="H30" s="63"/>
      <c r="I30"/>
      <c r="J30"/>
      <c r="K30"/>
      <c r="M30"/>
    </row>
    <row r="31" spans="1:13" ht="15.75" customHeight="1" x14ac:dyDescent="0.25">
      <c r="A31" s="58">
        <v>24</v>
      </c>
      <c r="B31" s="60" t="s">
        <v>501</v>
      </c>
      <c r="C31" s="59" t="s">
        <v>502</v>
      </c>
      <c r="D31" s="61">
        <v>134679</v>
      </c>
      <c r="E31" s="62" t="s">
        <v>415</v>
      </c>
      <c r="F31" s="24"/>
      <c r="G31" s="49">
        <v>50000</v>
      </c>
      <c r="H31" s="63"/>
      <c r="I31"/>
      <c r="J31"/>
      <c r="K31"/>
      <c r="M31"/>
    </row>
    <row r="32" spans="1:13" ht="15.75" customHeight="1" x14ac:dyDescent="0.25">
      <c r="A32" s="58">
        <v>25</v>
      </c>
      <c r="B32" s="60" t="s">
        <v>503</v>
      </c>
      <c r="C32" s="59" t="s">
        <v>16</v>
      </c>
      <c r="D32" s="61">
        <v>134680</v>
      </c>
      <c r="E32" s="62" t="s">
        <v>271</v>
      </c>
      <c r="F32" s="24"/>
      <c r="G32" s="49">
        <v>50000</v>
      </c>
      <c r="H32" s="63"/>
      <c r="I32"/>
      <c r="J32"/>
      <c r="K32"/>
      <c r="M32"/>
    </row>
    <row r="33" spans="1:13" ht="15.75" customHeight="1" x14ac:dyDescent="0.25">
      <c r="A33" s="58">
        <v>26</v>
      </c>
      <c r="B33" s="60" t="s">
        <v>138</v>
      </c>
      <c r="C33" s="59" t="s">
        <v>175</v>
      </c>
      <c r="D33" s="61">
        <v>134681</v>
      </c>
      <c r="E33" s="62" t="s">
        <v>383</v>
      </c>
      <c r="F33" s="24"/>
      <c r="G33" s="49">
        <v>100000</v>
      </c>
      <c r="H33" s="63"/>
      <c r="I33"/>
      <c r="J33"/>
      <c r="K33"/>
      <c r="M33"/>
    </row>
    <row r="34" spans="1:13" ht="15.75" customHeight="1" x14ac:dyDescent="0.25">
      <c r="A34" s="58">
        <v>27</v>
      </c>
      <c r="B34" s="60" t="s">
        <v>504</v>
      </c>
      <c r="C34" s="59" t="s">
        <v>40</v>
      </c>
      <c r="D34" s="61">
        <v>134682</v>
      </c>
      <c r="E34" s="62" t="s">
        <v>289</v>
      </c>
      <c r="F34" s="24"/>
      <c r="G34" s="49">
        <v>50000</v>
      </c>
      <c r="H34" s="100" t="s">
        <v>520</v>
      </c>
      <c r="I34"/>
      <c r="J34"/>
      <c r="K34"/>
      <c r="M34"/>
    </row>
    <row r="35" spans="1:13" ht="15.75" customHeight="1" x14ac:dyDescent="0.25">
      <c r="A35" s="58">
        <v>28</v>
      </c>
      <c r="B35" s="60" t="s">
        <v>506</v>
      </c>
      <c r="C35" s="59" t="s">
        <v>507</v>
      </c>
      <c r="D35" s="61">
        <v>134683</v>
      </c>
      <c r="E35" s="62" t="s">
        <v>289</v>
      </c>
      <c r="F35" s="24"/>
      <c r="G35" s="49">
        <v>50000</v>
      </c>
      <c r="H35" s="100" t="s">
        <v>521</v>
      </c>
      <c r="I35"/>
      <c r="J35"/>
      <c r="K35"/>
      <c r="M35"/>
    </row>
    <row r="36" spans="1:13" ht="15.75" customHeight="1" x14ac:dyDescent="0.25">
      <c r="A36" s="58">
        <v>29</v>
      </c>
      <c r="B36" s="60" t="s">
        <v>505</v>
      </c>
      <c r="C36" s="59" t="s">
        <v>212</v>
      </c>
      <c r="D36" s="61">
        <v>134684</v>
      </c>
      <c r="E36" s="62" t="s">
        <v>289</v>
      </c>
      <c r="F36" s="24"/>
      <c r="G36" s="49">
        <v>50000</v>
      </c>
      <c r="H36" s="100" t="s">
        <v>522</v>
      </c>
      <c r="I36"/>
      <c r="J36"/>
      <c r="K36"/>
      <c r="M36"/>
    </row>
    <row r="37" spans="1:13" ht="15.75" customHeight="1" x14ac:dyDescent="0.25">
      <c r="A37" s="58">
        <v>30</v>
      </c>
      <c r="B37" s="60" t="s">
        <v>508</v>
      </c>
      <c r="C37" s="59" t="s">
        <v>84</v>
      </c>
      <c r="D37" s="61">
        <v>134685</v>
      </c>
      <c r="E37" s="62" t="s">
        <v>509</v>
      </c>
      <c r="F37" s="24"/>
      <c r="G37" s="49">
        <v>150000</v>
      </c>
      <c r="H37" s="100" t="s">
        <v>523</v>
      </c>
      <c r="I37"/>
      <c r="J37"/>
      <c r="K37"/>
      <c r="M37"/>
    </row>
    <row r="38" spans="1:13" ht="15.75" customHeight="1" x14ac:dyDescent="0.25">
      <c r="A38" s="58">
        <v>31</v>
      </c>
      <c r="B38" s="60" t="s">
        <v>510</v>
      </c>
      <c r="C38" s="59" t="s">
        <v>511</v>
      </c>
      <c r="D38" s="61">
        <v>134690</v>
      </c>
      <c r="E38" s="62" t="s">
        <v>289</v>
      </c>
      <c r="F38" s="24"/>
      <c r="G38" s="49">
        <v>50000</v>
      </c>
      <c r="H38" s="63"/>
      <c r="I38"/>
      <c r="J38"/>
      <c r="K38"/>
      <c r="M38"/>
    </row>
    <row r="39" spans="1:13" ht="15.75" customHeight="1" x14ac:dyDescent="0.25">
      <c r="A39" s="58">
        <v>32</v>
      </c>
      <c r="B39" s="60" t="s">
        <v>57</v>
      </c>
      <c r="C39" s="59" t="s">
        <v>22</v>
      </c>
      <c r="D39" s="61">
        <v>134691</v>
      </c>
      <c r="E39" s="62" t="s">
        <v>289</v>
      </c>
      <c r="F39" s="24"/>
      <c r="G39" s="49">
        <v>50000</v>
      </c>
      <c r="H39" s="63"/>
      <c r="I39"/>
      <c r="J39"/>
      <c r="K39"/>
      <c r="M39"/>
    </row>
    <row r="40" spans="1:13" ht="15.75" customHeight="1" x14ac:dyDescent="0.25">
      <c r="A40" s="58">
        <v>33</v>
      </c>
      <c r="B40" s="60" t="s">
        <v>513</v>
      </c>
      <c r="C40" s="59" t="s">
        <v>382</v>
      </c>
      <c r="D40" s="61">
        <v>134692</v>
      </c>
      <c r="E40" s="62" t="s">
        <v>289</v>
      </c>
      <c r="F40" s="24"/>
      <c r="G40" s="49">
        <v>50000</v>
      </c>
      <c r="H40" s="63"/>
      <c r="I40"/>
      <c r="J40"/>
      <c r="K40"/>
      <c r="M40"/>
    </row>
    <row r="41" spans="1:13" ht="15.75" customHeight="1" x14ac:dyDescent="0.25">
      <c r="A41" s="58">
        <v>34</v>
      </c>
      <c r="B41" s="60" t="s">
        <v>505</v>
      </c>
      <c r="C41" s="59" t="s">
        <v>212</v>
      </c>
      <c r="D41" s="61">
        <v>134693</v>
      </c>
      <c r="E41" s="62" t="s">
        <v>289</v>
      </c>
      <c r="F41" s="24"/>
      <c r="G41" s="49">
        <v>100000</v>
      </c>
      <c r="H41" s="63"/>
      <c r="I41"/>
      <c r="J41"/>
      <c r="K41"/>
      <c r="M41"/>
    </row>
    <row r="42" spans="1:13" ht="15.75" customHeight="1" x14ac:dyDescent="0.25">
      <c r="A42" s="58">
        <v>35</v>
      </c>
      <c r="B42" s="60" t="s">
        <v>492</v>
      </c>
      <c r="C42" s="59" t="s">
        <v>129</v>
      </c>
      <c r="D42" s="61">
        <v>134694</v>
      </c>
      <c r="E42" s="62" t="s">
        <v>289</v>
      </c>
      <c r="F42" s="24"/>
      <c r="G42" s="49">
        <v>100000</v>
      </c>
      <c r="H42" s="63"/>
      <c r="I42"/>
      <c r="J42"/>
      <c r="K42"/>
      <c r="M42"/>
    </row>
    <row r="43" spans="1:13" ht="15.75" customHeight="1" x14ac:dyDescent="0.25">
      <c r="A43" s="58">
        <v>36</v>
      </c>
      <c r="B43" s="60" t="s">
        <v>514</v>
      </c>
      <c r="C43" s="59" t="s">
        <v>300</v>
      </c>
      <c r="D43" s="61">
        <v>134695</v>
      </c>
      <c r="E43" s="62" t="s">
        <v>289</v>
      </c>
      <c r="F43" s="24"/>
      <c r="G43" s="49">
        <v>100000</v>
      </c>
      <c r="H43" s="63"/>
      <c r="I43" s="77"/>
      <c r="J43"/>
      <c r="K43"/>
      <c r="M43"/>
    </row>
    <row r="44" spans="1:13" ht="15.75" customHeight="1" x14ac:dyDescent="0.25">
      <c r="A44" s="58">
        <v>37</v>
      </c>
      <c r="B44" s="60" t="s">
        <v>291</v>
      </c>
      <c r="C44" s="59" t="s">
        <v>351</v>
      </c>
      <c r="D44" s="61">
        <v>134696</v>
      </c>
      <c r="E44" s="62" t="s">
        <v>289</v>
      </c>
      <c r="F44" s="24"/>
      <c r="G44" s="49">
        <v>100000</v>
      </c>
      <c r="H44" s="63"/>
      <c r="I44"/>
      <c r="J44"/>
      <c r="K44"/>
      <c r="M44"/>
    </row>
    <row r="45" spans="1:13" ht="15.75" customHeight="1" x14ac:dyDescent="0.25">
      <c r="A45" s="58">
        <v>38</v>
      </c>
      <c r="B45" s="60" t="s">
        <v>629</v>
      </c>
      <c r="C45" s="59" t="s">
        <v>628</v>
      </c>
      <c r="D45" s="61">
        <v>134697</v>
      </c>
      <c r="E45" s="62" t="s">
        <v>289</v>
      </c>
      <c r="F45" s="24"/>
      <c r="G45" s="49">
        <v>100000</v>
      </c>
      <c r="H45" s="63"/>
      <c r="I45"/>
      <c r="J45"/>
      <c r="K45"/>
      <c r="M45"/>
    </row>
    <row r="46" spans="1:13" ht="15.75" customHeight="1" x14ac:dyDescent="0.25">
      <c r="A46" s="58">
        <v>39</v>
      </c>
      <c r="B46" s="60" t="s">
        <v>242</v>
      </c>
      <c r="C46" s="59" t="s">
        <v>515</v>
      </c>
      <c r="D46" s="61">
        <v>134698</v>
      </c>
      <c r="E46" s="62" t="s">
        <v>289</v>
      </c>
      <c r="F46" s="24"/>
      <c r="G46" s="49">
        <v>100000</v>
      </c>
      <c r="H46" s="63"/>
      <c r="I46"/>
      <c r="J46"/>
      <c r="K46"/>
      <c r="M46"/>
    </row>
    <row r="47" spans="1:13" ht="15.75" customHeight="1" x14ac:dyDescent="0.25">
      <c r="A47" s="58">
        <v>40</v>
      </c>
      <c r="B47" s="60" t="s">
        <v>516</v>
      </c>
      <c r="C47" s="59" t="s">
        <v>517</v>
      </c>
      <c r="D47" s="61">
        <v>134699</v>
      </c>
      <c r="E47" s="62" t="s">
        <v>289</v>
      </c>
      <c r="F47" s="24"/>
      <c r="G47" s="49">
        <v>100000</v>
      </c>
      <c r="H47" s="63"/>
      <c r="I47"/>
      <c r="J47"/>
      <c r="K47"/>
      <c r="M47"/>
    </row>
    <row r="48" spans="1:13" ht="15.75" customHeight="1" x14ac:dyDescent="0.25">
      <c r="A48" s="58">
        <v>41</v>
      </c>
      <c r="B48" s="60" t="s">
        <v>518</v>
      </c>
      <c r="C48" s="59" t="s">
        <v>215</v>
      </c>
      <c r="D48" s="61">
        <v>134700</v>
      </c>
      <c r="E48" s="62" t="s">
        <v>289</v>
      </c>
      <c r="F48" s="24"/>
      <c r="G48" s="49">
        <v>50000</v>
      </c>
      <c r="H48" s="63"/>
      <c r="I48"/>
      <c r="J48"/>
      <c r="K48"/>
      <c r="M48"/>
    </row>
    <row r="49" spans="1:13" ht="15.75" customHeight="1" x14ac:dyDescent="0.25">
      <c r="A49" s="58">
        <v>42</v>
      </c>
      <c r="B49" s="60" t="s">
        <v>96</v>
      </c>
      <c r="C49" s="59" t="s">
        <v>519</v>
      </c>
      <c r="D49" s="61">
        <v>134700</v>
      </c>
      <c r="E49" s="62" t="s">
        <v>289</v>
      </c>
      <c r="F49" s="24"/>
      <c r="G49" s="49">
        <v>50000</v>
      </c>
      <c r="H49" s="63"/>
      <c r="I49"/>
      <c r="J49"/>
      <c r="K49"/>
      <c r="M49"/>
    </row>
    <row r="50" spans="1:13" ht="15.75" customHeight="1" x14ac:dyDescent="0.25">
      <c r="A50" s="85" t="s">
        <v>283</v>
      </c>
      <c r="B50" s="86"/>
      <c r="C50" s="86"/>
      <c r="D50" s="86"/>
      <c r="E50" s="89">
        <f>SUM(G8:G49)</f>
        <v>2800000</v>
      </c>
      <c r="F50" s="89"/>
      <c r="G50" s="89"/>
      <c r="H50" s="90"/>
      <c r="I50"/>
      <c r="J50"/>
      <c r="K50"/>
      <c r="M50"/>
    </row>
    <row r="51" spans="1:13" ht="15.75" customHeight="1" x14ac:dyDescent="0.25">
      <c r="A51" s="97" t="s">
        <v>524</v>
      </c>
      <c r="B51" s="98"/>
      <c r="C51" s="98"/>
      <c r="D51" s="98"/>
      <c r="E51" s="98"/>
      <c r="F51" s="98"/>
      <c r="G51" s="98"/>
      <c r="H51" s="99"/>
      <c r="I51"/>
      <c r="J51"/>
      <c r="K51"/>
      <c r="M51"/>
    </row>
    <row r="52" spans="1:13" ht="15.75" customHeight="1" x14ac:dyDescent="0.25">
      <c r="A52" s="30"/>
      <c r="B52" s="30"/>
      <c r="C52" s="30"/>
      <c r="D52" s="30"/>
      <c r="E52" s="79" t="s">
        <v>465</v>
      </c>
      <c r="F52" s="79"/>
      <c r="G52" s="79"/>
      <c r="H52" s="79"/>
      <c r="I52"/>
      <c r="J52"/>
      <c r="K52"/>
      <c r="M52"/>
    </row>
    <row r="53" spans="1:13" ht="15.75" customHeight="1" x14ac:dyDescent="0.25">
      <c r="A53" s="5" t="s">
        <v>32</v>
      </c>
      <c r="B53" s="65"/>
      <c r="C53" s="32" t="s">
        <v>317</v>
      </c>
      <c r="D53" s="65"/>
      <c r="E53" s="65"/>
      <c r="F53" s="65"/>
      <c r="G53" s="80" t="s">
        <v>34</v>
      </c>
      <c r="H53" s="80"/>
      <c r="I53"/>
      <c r="J53"/>
      <c r="K53"/>
      <c r="M53"/>
    </row>
    <row r="54" spans="1:13" ht="15.75" customHeight="1" x14ac:dyDescent="0.25">
      <c r="A54" s="35"/>
      <c r="B54" s="36"/>
      <c r="C54" s="37"/>
      <c r="D54" s="64"/>
      <c r="E54" s="29"/>
      <c r="F54" s="29"/>
      <c r="G54" s="50"/>
      <c r="H54" s="39"/>
      <c r="I54"/>
      <c r="J54"/>
      <c r="K54"/>
      <c r="M54"/>
    </row>
    <row r="55" spans="1:13" ht="15.75" customHeight="1" x14ac:dyDescent="0.25">
      <c r="A55" s="35"/>
      <c r="B55" s="29"/>
      <c r="C55" s="37"/>
      <c r="D55" s="40"/>
      <c r="E55" s="40"/>
      <c r="F55" s="40"/>
      <c r="G55" s="51"/>
      <c r="H55" s="42"/>
      <c r="I55"/>
      <c r="J55"/>
      <c r="K55"/>
      <c r="M55"/>
    </row>
    <row r="56" spans="1:13" ht="15.75" customHeight="1" x14ac:dyDescent="0.25">
      <c r="A56" s="35"/>
      <c r="B56" s="29"/>
      <c r="C56" s="37"/>
      <c r="D56" s="40"/>
      <c r="E56" s="40"/>
      <c r="F56" s="40"/>
      <c r="G56" s="51"/>
      <c r="H56" s="42"/>
      <c r="I56"/>
      <c r="J56"/>
      <c r="K56"/>
      <c r="M56"/>
    </row>
    <row r="57" spans="1:13" ht="15.75" customHeight="1" x14ac:dyDescent="0.25">
      <c r="A57" s="35"/>
      <c r="B57" s="29"/>
      <c r="C57" s="37"/>
      <c r="D57" s="40"/>
      <c r="E57" s="40"/>
      <c r="F57" s="40"/>
      <c r="G57" s="51"/>
      <c r="H57" s="42"/>
      <c r="I57"/>
      <c r="J57"/>
      <c r="K57"/>
      <c r="M57"/>
    </row>
    <row r="58" spans="1:13" ht="15.75" customHeight="1" x14ac:dyDescent="0.25">
      <c r="A58" s="43" t="s">
        <v>35</v>
      </c>
      <c r="B58" s="64"/>
      <c r="C58" s="37"/>
      <c r="D58" s="64"/>
      <c r="E58" s="64"/>
      <c r="F58" s="64"/>
      <c r="G58" s="81" t="s">
        <v>37</v>
      </c>
      <c r="H58" s="81"/>
      <c r="I58"/>
      <c r="J58"/>
      <c r="K58"/>
      <c r="M58"/>
    </row>
    <row r="59" spans="1:13" ht="15.75" customHeight="1" x14ac:dyDescent="0.25">
      <c r="A59" s="36"/>
      <c r="B59" s="36"/>
      <c r="C59" s="37"/>
      <c r="D59" s="64"/>
      <c r="E59" s="29"/>
      <c r="F59" s="29"/>
      <c r="I59"/>
      <c r="J59"/>
      <c r="K59"/>
      <c r="M59"/>
    </row>
    <row r="60" spans="1:13" ht="15.75" customHeight="1" x14ac:dyDescent="0.25">
      <c r="A60" s="36"/>
      <c r="B60" s="36"/>
      <c r="C60" s="37"/>
      <c r="D60" s="64"/>
      <c r="E60" s="29"/>
      <c r="F60" s="29"/>
      <c r="I60"/>
      <c r="J60"/>
      <c r="K60"/>
      <c r="M60"/>
    </row>
    <row r="61" spans="1:13" ht="15.75" customHeight="1" x14ac:dyDescent="0.25">
      <c r="A61" s="36"/>
      <c r="B61" s="36"/>
      <c r="C61" s="37"/>
      <c r="D61" s="64"/>
      <c r="E61" s="29"/>
      <c r="F61" s="29"/>
      <c r="I61"/>
      <c r="J61"/>
      <c r="K61"/>
      <c r="M61"/>
    </row>
    <row r="62" spans="1:13" ht="15.75" customHeight="1" x14ac:dyDescent="0.25">
      <c r="A62" s="36"/>
      <c r="B62" s="36"/>
      <c r="C62" s="37"/>
      <c r="D62" s="64"/>
      <c r="E62" s="29"/>
      <c r="F62" s="29"/>
      <c r="I62"/>
      <c r="J62"/>
      <c r="K62"/>
      <c r="M62"/>
    </row>
    <row r="63" spans="1:13" ht="15.75" customHeight="1" x14ac:dyDescent="0.25">
      <c r="A63" s="36"/>
      <c r="B63" s="36"/>
      <c r="C63" s="37"/>
      <c r="D63" s="64"/>
      <c r="E63" s="29"/>
      <c r="F63" s="29"/>
      <c r="I63"/>
      <c r="J63"/>
      <c r="K63"/>
      <c r="M63"/>
    </row>
    <row r="64" spans="1:13" ht="15.75" customHeight="1" x14ac:dyDescent="0.25">
      <c r="A64" s="36"/>
      <c r="B64" s="36"/>
      <c r="C64" s="37"/>
      <c r="D64" s="64"/>
      <c r="E64" s="29"/>
      <c r="F64" s="29"/>
      <c r="I64"/>
      <c r="J64"/>
      <c r="K64"/>
      <c r="M64"/>
    </row>
    <row r="65" spans="1:13" ht="15.75" customHeight="1" x14ac:dyDescent="0.25">
      <c r="A65" s="36"/>
      <c r="B65" s="36"/>
      <c r="C65" s="37"/>
      <c r="D65" s="64"/>
      <c r="E65" s="29"/>
      <c r="F65" s="29"/>
      <c r="I65"/>
      <c r="J65"/>
      <c r="K65"/>
      <c r="M65"/>
    </row>
    <row r="66" spans="1:13" ht="15.75" customHeight="1" x14ac:dyDescent="0.25">
      <c r="A66" s="36"/>
      <c r="B66" s="36"/>
      <c r="C66" s="37"/>
      <c r="D66" s="64"/>
      <c r="E66" s="29"/>
      <c r="F66" s="29"/>
      <c r="I66"/>
      <c r="J66"/>
      <c r="K66"/>
      <c r="M66"/>
    </row>
    <row r="67" spans="1:13" ht="15.75" customHeight="1" x14ac:dyDescent="0.25">
      <c r="A67" s="36"/>
      <c r="B67" s="36"/>
      <c r="C67" s="37"/>
      <c r="D67" s="64"/>
      <c r="E67" s="29"/>
      <c r="F67" s="29"/>
      <c r="I67"/>
      <c r="J67"/>
      <c r="K67"/>
      <c r="M67"/>
    </row>
    <row r="68" spans="1:13" ht="18.75" customHeight="1" x14ac:dyDescent="0.25">
      <c r="A68" s="36"/>
      <c r="B68" s="36"/>
      <c r="C68" s="37"/>
      <c r="D68" s="64"/>
      <c r="E68" s="29"/>
      <c r="F68" s="29"/>
      <c r="I68"/>
      <c r="J68"/>
      <c r="K68"/>
      <c r="M68"/>
    </row>
    <row r="69" spans="1:13" ht="18.75" customHeight="1" x14ac:dyDescent="0.25">
      <c r="A69" s="36"/>
      <c r="B69" s="29"/>
      <c r="C69" s="36"/>
      <c r="D69" s="36"/>
      <c r="E69" s="29"/>
      <c r="F69" s="29"/>
      <c r="I69"/>
      <c r="J69"/>
      <c r="K69"/>
      <c r="M69"/>
    </row>
    <row r="70" spans="1:13" ht="18.75" customHeight="1" x14ac:dyDescent="0.25">
      <c r="A70" s="36"/>
      <c r="B70" s="36"/>
      <c r="C70" s="37"/>
      <c r="D70" s="64"/>
      <c r="E70" s="29"/>
      <c r="F70" s="29"/>
      <c r="I70"/>
      <c r="J70"/>
      <c r="K70"/>
      <c r="M70"/>
    </row>
    <row r="71" spans="1:13" ht="18.75" customHeight="1" x14ac:dyDescent="0.25">
      <c r="A71" s="36"/>
      <c r="B71" s="29"/>
      <c r="C71" s="37"/>
      <c r="D71" s="64"/>
      <c r="E71" s="29"/>
      <c r="F71" s="29"/>
      <c r="I71"/>
      <c r="J71"/>
      <c r="K71"/>
      <c r="M71"/>
    </row>
    <row r="72" spans="1:13" ht="18.75" customHeight="1" x14ac:dyDescent="0.25">
      <c r="A72" s="36"/>
      <c r="B72" s="29"/>
      <c r="C72" s="37"/>
      <c r="D72" s="64"/>
      <c r="E72" s="29"/>
      <c r="F72" s="29"/>
      <c r="I72"/>
      <c r="J72"/>
      <c r="K72"/>
      <c r="M72"/>
    </row>
    <row r="73" spans="1:13" ht="18.75" customHeight="1" x14ac:dyDescent="0.25">
      <c r="A73" s="36"/>
      <c r="B73" s="29"/>
      <c r="C73" s="37"/>
      <c r="D73" s="64"/>
      <c r="E73" s="29"/>
      <c r="F73" s="29"/>
      <c r="I73"/>
      <c r="J73"/>
      <c r="K73"/>
      <c r="M73"/>
    </row>
    <row r="74" spans="1:13" ht="18.75" customHeight="1" x14ac:dyDescent="0.25">
      <c r="A74" s="29"/>
      <c r="B74" s="29"/>
      <c r="C74" s="37"/>
      <c r="D74" s="64"/>
      <c r="E74" s="29"/>
      <c r="F74" s="29"/>
      <c r="I74"/>
      <c r="J74"/>
      <c r="K74"/>
      <c r="M74"/>
    </row>
    <row r="75" spans="1:13" ht="18.75" customHeight="1" x14ac:dyDescent="0.25">
      <c r="A75" s="36"/>
      <c r="B75" s="29"/>
      <c r="C75" s="37"/>
      <c r="D75" s="64"/>
      <c r="E75" s="29"/>
      <c r="F75" s="29"/>
      <c r="I75"/>
      <c r="J75"/>
      <c r="K75"/>
      <c r="M75"/>
    </row>
    <row r="76" spans="1:13" ht="18.75" customHeight="1" x14ac:dyDescent="0.25">
      <c r="A76" s="36"/>
      <c r="B76" s="29"/>
      <c r="C76" s="37"/>
      <c r="D76" s="64"/>
      <c r="E76" s="29"/>
      <c r="F76" s="29"/>
      <c r="I76"/>
      <c r="J76"/>
      <c r="K76"/>
      <c r="M76"/>
    </row>
    <row r="77" spans="1:13" ht="18.75" customHeight="1" x14ac:dyDescent="0.25">
      <c r="A77" s="36"/>
      <c r="B77" s="29"/>
      <c r="C77" s="37"/>
      <c r="D77" s="64"/>
      <c r="E77" s="29"/>
      <c r="F77" s="29"/>
      <c r="I77"/>
      <c r="J77"/>
      <c r="K77"/>
      <c r="M77"/>
    </row>
    <row r="78" spans="1:13" ht="18.75" customHeight="1" x14ac:dyDescent="0.25">
      <c r="A78" s="36"/>
      <c r="B78" s="29"/>
      <c r="C78" s="37"/>
      <c r="D78" s="64"/>
      <c r="E78" s="29"/>
      <c r="F78" s="29"/>
      <c r="I78"/>
      <c r="J78"/>
      <c r="K78"/>
      <c r="M78"/>
    </row>
    <row r="79" spans="1:13" ht="18.75" customHeight="1" x14ac:dyDescent="0.25">
      <c r="A79" s="36"/>
      <c r="B79" s="29"/>
      <c r="C79" s="37"/>
      <c r="D79" s="64"/>
      <c r="E79" s="29"/>
      <c r="F79" s="29"/>
      <c r="I79"/>
      <c r="J79"/>
      <c r="K79"/>
      <c r="M79"/>
    </row>
    <row r="80" spans="1:13" ht="18.75" customHeight="1" x14ac:dyDescent="0.25">
      <c r="A80" s="36"/>
      <c r="B80" s="29"/>
      <c r="C80" s="37"/>
      <c r="D80" s="64"/>
      <c r="E80" s="29"/>
      <c r="F80" s="29"/>
      <c r="I80"/>
      <c r="J80"/>
      <c r="K80"/>
      <c r="M80"/>
    </row>
    <row r="81" spans="1:13" ht="18.75" customHeight="1" x14ac:dyDescent="0.25">
      <c r="A81" s="36"/>
      <c r="B81" s="29"/>
      <c r="C81" s="37"/>
      <c r="D81" s="29"/>
      <c r="E81" s="29"/>
      <c r="F81" s="29"/>
      <c r="I81"/>
      <c r="J81"/>
      <c r="K81"/>
      <c r="M81"/>
    </row>
    <row r="82" spans="1:13" ht="18.75" customHeight="1" x14ac:dyDescent="0.25">
      <c r="A82" s="36"/>
      <c r="B82" s="29"/>
      <c r="C82" s="37"/>
      <c r="D82" s="29"/>
      <c r="E82" s="29"/>
      <c r="F82" s="29"/>
      <c r="I82"/>
      <c r="J82"/>
      <c r="K82"/>
      <c r="M82"/>
    </row>
    <row r="83" spans="1:13" ht="18.75" customHeight="1" x14ac:dyDescent="0.25">
      <c r="A83" s="36"/>
      <c r="B83" s="29"/>
      <c r="C83" s="37"/>
      <c r="D83" s="29"/>
      <c r="E83" s="29"/>
      <c r="F83" s="29"/>
      <c r="I83"/>
      <c r="J83"/>
      <c r="K83"/>
      <c r="M83"/>
    </row>
    <row r="84" spans="1:13" ht="18.75" customHeight="1" x14ac:dyDescent="0.25">
      <c r="A84" s="36"/>
      <c r="B84" s="29"/>
      <c r="C84" s="37"/>
      <c r="D84" s="29"/>
      <c r="E84" s="29"/>
      <c r="F84" s="29"/>
      <c r="I84"/>
      <c r="J84"/>
      <c r="K84"/>
      <c r="M84"/>
    </row>
    <row r="85" spans="1:13" ht="18.75" customHeight="1" x14ac:dyDescent="0.25">
      <c r="A85" s="36"/>
      <c r="B85" s="29"/>
      <c r="C85" s="37"/>
      <c r="D85" s="29"/>
      <c r="E85" s="29"/>
      <c r="F85" s="29"/>
      <c r="I85"/>
      <c r="J85"/>
      <c r="K85"/>
      <c r="M85"/>
    </row>
    <row r="86" spans="1:13" ht="18.75" customHeight="1" x14ac:dyDescent="0.25">
      <c r="I86"/>
      <c r="J86"/>
      <c r="K86"/>
      <c r="M86"/>
    </row>
    <row r="87" spans="1:13" ht="18.75" customHeight="1" x14ac:dyDescent="0.25">
      <c r="I87"/>
      <c r="J87"/>
      <c r="K87"/>
      <c r="M87"/>
    </row>
    <row r="88" spans="1:13" ht="18.75" customHeight="1" x14ac:dyDescent="0.25">
      <c r="I88"/>
      <c r="J88"/>
      <c r="K88"/>
      <c r="M88"/>
    </row>
    <row r="89" spans="1:13" ht="18.75" customHeight="1" x14ac:dyDescent="0.25">
      <c r="I89"/>
      <c r="J89"/>
      <c r="K89"/>
      <c r="M89"/>
    </row>
    <row r="90" spans="1:13" ht="18.75" customHeight="1" x14ac:dyDescent="0.25">
      <c r="I90"/>
      <c r="J90"/>
      <c r="K90"/>
      <c r="M90"/>
    </row>
    <row r="91" spans="1:13" ht="18.75" customHeight="1" x14ac:dyDescent="0.25">
      <c r="I91"/>
      <c r="J91"/>
      <c r="K91"/>
      <c r="M91"/>
    </row>
    <row r="92" spans="1:13" ht="18.75" customHeight="1" x14ac:dyDescent="0.25">
      <c r="I92"/>
      <c r="J92"/>
      <c r="K92"/>
      <c r="M92"/>
    </row>
    <row r="93" spans="1:13" ht="18.75" customHeight="1" x14ac:dyDescent="0.25">
      <c r="I93"/>
      <c r="J93"/>
      <c r="K93"/>
      <c r="M93"/>
    </row>
    <row r="94" spans="1:13" ht="18.75" customHeight="1" x14ac:dyDescent="0.25">
      <c r="I94"/>
      <c r="J94"/>
      <c r="K94"/>
      <c r="M94"/>
    </row>
    <row r="95" spans="1:13" ht="18.75" customHeight="1" x14ac:dyDescent="0.25">
      <c r="I95"/>
      <c r="J95"/>
      <c r="K95"/>
      <c r="M95"/>
    </row>
    <row r="96" spans="1:13" ht="18.75" customHeight="1" x14ac:dyDescent="0.25">
      <c r="I96"/>
      <c r="J96"/>
      <c r="K96"/>
      <c r="M96"/>
    </row>
    <row r="97" spans="9:13" ht="18.75" customHeight="1" x14ac:dyDescent="0.25">
      <c r="I97"/>
      <c r="J97"/>
      <c r="K97"/>
      <c r="M97"/>
    </row>
    <row r="98" spans="9:13" ht="18.75" customHeight="1" x14ac:dyDescent="0.25">
      <c r="I98"/>
      <c r="J98"/>
      <c r="K98"/>
      <c r="M98"/>
    </row>
    <row r="99" spans="9:13" ht="18.75" customHeight="1" x14ac:dyDescent="0.25">
      <c r="I99"/>
      <c r="J99"/>
      <c r="K99"/>
      <c r="M99"/>
    </row>
    <row r="100" spans="9:13" ht="18.75" customHeight="1" x14ac:dyDescent="0.25">
      <c r="I100"/>
      <c r="J100"/>
      <c r="K100"/>
      <c r="M100"/>
    </row>
    <row r="101" spans="9:13" ht="18.75" customHeight="1" x14ac:dyDescent="0.25">
      <c r="I101"/>
      <c r="J101"/>
      <c r="K101"/>
      <c r="M101"/>
    </row>
    <row r="102" spans="9:13" ht="18.75" customHeight="1" x14ac:dyDescent="0.25">
      <c r="I102"/>
      <c r="J102"/>
      <c r="K102"/>
      <c r="M102"/>
    </row>
    <row r="103" spans="9:13" ht="18.75" customHeight="1" x14ac:dyDescent="0.25">
      <c r="I103"/>
      <c r="J103"/>
      <c r="K103"/>
      <c r="M103"/>
    </row>
    <row r="104" spans="9:13" ht="18.75" customHeight="1" x14ac:dyDescent="0.25">
      <c r="I104"/>
      <c r="J104"/>
      <c r="K104"/>
      <c r="M104"/>
    </row>
    <row r="105" spans="9:13" ht="18.75" customHeight="1" x14ac:dyDescent="0.25">
      <c r="I105"/>
      <c r="J105"/>
      <c r="K105"/>
      <c r="M105"/>
    </row>
    <row r="106" spans="9:13" ht="18.75" customHeight="1" x14ac:dyDescent="0.25">
      <c r="I106"/>
      <c r="J106"/>
      <c r="K106"/>
      <c r="M106"/>
    </row>
    <row r="107" spans="9:13" ht="18.75" customHeight="1" x14ac:dyDescent="0.25">
      <c r="I107"/>
      <c r="J107"/>
      <c r="K107"/>
      <c r="M107"/>
    </row>
    <row r="108" spans="9:13" ht="18.75" customHeight="1" x14ac:dyDescent="0.25">
      <c r="I108"/>
      <c r="J108"/>
      <c r="K108"/>
      <c r="M108"/>
    </row>
    <row r="109" spans="9:13" ht="18.75" customHeight="1" x14ac:dyDescent="0.25">
      <c r="I109"/>
      <c r="J109"/>
      <c r="K109"/>
      <c r="M109"/>
    </row>
    <row r="110" spans="9:13" ht="18.75" customHeight="1" x14ac:dyDescent="0.25">
      <c r="I110"/>
      <c r="J110"/>
      <c r="K110"/>
      <c r="M110"/>
    </row>
    <row r="111" spans="9:13" ht="18.75" customHeight="1" x14ac:dyDescent="0.25">
      <c r="I111"/>
      <c r="J111"/>
      <c r="K111"/>
      <c r="M111"/>
    </row>
    <row r="112" spans="9:13" ht="18.75" customHeight="1" x14ac:dyDescent="0.25">
      <c r="I112"/>
      <c r="J112"/>
      <c r="K112"/>
      <c r="M112"/>
    </row>
    <row r="113" spans="9:13" ht="18.75" customHeight="1" x14ac:dyDescent="0.25">
      <c r="I113"/>
      <c r="J113"/>
      <c r="K113"/>
      <c r="M113"/>
    </row>
    <row r="114" spans="9:13" ht="19.5" customHeight="1" x14ac:dyDescent="0.25">
      <c r="I114" s="29"/>
      <c r="J114" s="29"/>
      <c r="K114" s="29"/>
      <c r="L114" s="29"/>
      <c r="M114" s="29"/>
    </row>
    <row r="115" spans="9:13" ht="19.5" customHeight="1" x14ac:dyDescent="0.25">
      <c r="I115" s="29"/>
      <c r="J115" s="29"/>
      <c r="K115" s="29"/>
      <c r="L115" s="29"/>
      <c r="M115" s="29"/>
    </row>
    <row r="116" spans="9:13" ht="17.25" customHeight="1" x14ac:dyDescent="0.25">
      <c r="I116" s="31"/>
      <c r="J116" s="31"/>
      <c r="K116" s="31"/>
      <c r="L116" s="31"/>
      <c r="M116" s="31"/>
    </row>
    <row r="117" spans="9:13" ht="15.75" customHeight="1" x14ac:dyDescent="0.25"/>
    <row r="123" spans="9:13" x14ac:dyDescent="0.25">
      <c r="L123" s="40"/>
      <c r="M123" s="39"/>
    </row>
    <row r="124" spans="9:13" x14ac:dyDescent="0.25">
      <c r="L124" s="40"/>
      <c r="M124" s="39"/>
    </row>
    <row r="125" spans="9:13" x14ac:dyDescent="0.25">
      <c r="L125" s="40"/>
      <c r="M125" s="39"/>
    </row>
    <row r="126" spans="9:13" x14ac:dyDescent="0.25">
      <c r="L126" s="40"/>
      <c r="M126" s="39"/>
    </row>
    <row r="127" spans="9:13" x14ac:dyDescent="0.25">
      <c r="L127" s="40"/>
      <c r="M127" s="39"/>
    </row>
    <row r="128" spans="9:13" x14ac:dyDescent="0.25">
      <c r="L128" s="40"/>
      <c r="M128" s="39"/>
    </row>
    <row r="129" spans="12:13" x14ac:dyDescent="0.25">
      <c r="L129" s="40"/>
      <c r="M129" s="39"/>
    </row>
    <row r="130" spans="12:13" x14ac:dyDescent="0.25">
      <c r="L130" s="40"/>
      <c r="M130" s="39"/>
    </row>
    <row r="131" spans="12:13" x14ac:dyDescent="0.25">
      <c r="L131" s="40"/>
      <c r="M131" s="39"/>
    </row>
    <row r="132" spans="12:13" x14ac:dyDescent="0.25">
      <c r="L132" s="40"/>
      <c r="M132" s="39"/>
    </row>
    <row r="133" spans="12:13" x14ac:dyDescent="0.25">
      <c r="L133" s="40"/>
      <c r="M133" s="39"/>
    </row>
    <row r="134" spans="12:13" x14ac:dyDescent="0.25">
      <c r="L134" s="40"/>
      <c r="M134" s="39"/>
    </row>
    <row r="135" spans="12:13" x14ac:dyDescent="0.25">
      <c r="L135" s="40"/>
      <c r="M135" s="39"/>
    </row>
    <row r="136" spans="12:13" x14ac:dyDescent="0.25">
      <c r="L136" s="40"/>
      <c r="M136" s="39"/>
    </row>
    <row r="137" spans="12:13" x14ac:dyDescent="0.25">
      <c r="L137" s="40"/>
      <c r="M137" s="39"/>
    </row>
    <row r="138" spans="12:13" x14ac:dyDescent="0.25">
      <c r="L138" s="40"/>
      <c r="M138" s="39"/>
    </row>
    <row r="139" spans="12:13" x14ac:dyDescent="0.25">
      <c r="L139" s="40"/>
      <c r="M139" s="39"/>
    </row>
    <row r="140" spans="12:13" x14ac:dyDescent="0.25">
      <c r="L140" s="40"/>
      <c r="M140" s="39"/>
    </row>
    <row r="141" spans="12:13" x14ac:dyDescent="0.25">
      <c r="L141" s="40"/>
      <c r="M141" s="39"/>
    </row>
    <row r="142" spans="12:13" x14ac:dyDescent="0.25">
      <c r="L142" s="40"/>
      <c r="M142" s="39"/>
    </row>
    <row r="143" spans="12:13" x14ac:dyDescent="0.25">
      <c r="L143" s="40"/>
      <c r="M143" s="39"/>
    </row>
    <row r="144" spans="12:13" x14ac:dyDescent="0.25">
      <c r="L144" s="29"/>
      <c r="M144" s="39"/>
    </row>
    <row r="145" spans="12:13" x14ac:dyDescent="0.25">
      <c r="L145" s="29"/>
      <c r="M145" s="39"/>
    </row>
    <row r="146" spans="12:13" x14ac:dyDescent="0.25">
      <c r="L146" s="29"/>
      <c r="M146" s="39"/>
    </row>
    <row r="147" spans="12:13" x14ac:dyDescent="0.25">
      <c r="L147" s="29"/>
      <c r="M147" s="39"/>
    </row>
    <row r="148" spans="12:13" x14ac:dyDescent="0.25">
      <c r="L148" s="29"/>
      <c r="M148" s="39"/>
    </row>
    <row r="149" spans="12:13" x14ac:dyDescent="0.25">
      <c r="L149" s="29"/>
      <c r="M149" s="39"/>
    </row>
  </sheetData>
  <mergeCells count="12">
    <mergeCell ref="G58:H58"/>
    <mergeCell ref="D1:H1"/>
    <mergeCell ref="D2:H2"/>
    <mergeCell ref="A4:B4"/>
    <mergeCell ref="E4:G4"/>
    <mergeCell ref="A5:H5"/>
    <mergeCell ref="A6:H6"/>
    <mergeCell ref="A50:D50"/>
    <mergeCell ref="E50:H50"/>
    <mergeCell ref="A51:H51"/>
    <mergeCell ref="E52:H52"/>
    <mergeCell ref="G53:H53"/>
  </mergeCells>
  <pageMargins left="0.81" right="0.4" top="0.45" bottom="0.38" header="0.3" footer="0.16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4"/>
  <sheetViews>
    <sheetView tabSelected="1" zoomScale="142" zoomScaleNormal="142" workbookViewId="0">
      <selection activeCell="J16" sqref="J16"/>
    </sheetView>
  </sheetViews>
  <sheetFormatPr defaultRowHeight="15.75" x14ac:dyDescent="0.25"/>
  <cols>
    <col min="1" max="1" width="6.625" customWidth="1"/>
    <col min="2" max="2" width="23.75" customWidth="1"/>
    <col min="3" max="3" width="8" customWidth="1"/>
    <col min="4" max="4" width="10" customWidth="1"/>
    <col min="5" max="5" width="13" customWidth="1"/>
    <col min="6" max="6" width="6.75" hidden="1" customWidth="1"/>
    <col min="7" max="7" width="14" style="52" bestFit="1" customWidth="1"/>
    <col min="8" max="8" width="10.125" style="5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82" t="s">
        <v>250</v>
      </c>
      <c r="E1" s="82"/>
      <c r="F1" s="82"/>
      <c r="G1" s="82"/>
      <c r="H1" s="82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82" t="s">
        <v>251</v>
      </c>
      <c r="E2" s="82"/>
      <c r="F2" s="82"/>
      <c r="G2" s="82"/>
      <c r="H2" s="82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48"/>
      <c r="H3" s="31"/>
      <c r="I3" s="3"/>
      <c r="J3"/>
      <c r="K3" s="3"/>
      <c r="L3" s="3"/>
      <c r="M3" s="3"/>
    </row>
    <row r="4" spans="1:15" x14ac:dyDescent="0.25">
      <c r="A4" s="82"/>
      <c r="B4" s="82"/>
      <c r="D4" s="3"/>
      <c r="E4" s="82"/>
      <c r="F4" s="82"/>
      <c r="G4" s="82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95" t="s">
        <v>319</v>
      </c>
      <c r="B5" s="95"/>
      <c r="C5" s="95"/>
      <c r="D5" s="95"/>
      <c r="E5" s="95"/>
      <c r="F5" s="95"/>
      <c r="G5" s="95"/>
      <c r="H5" s="95"/>
      <c r="I5" s="9"/>
      <c r="J5" s="9"/>
      <c r="K5" s="9"/>
      <c r="L5" s="9"/>
      <c r="M5" s="9"/>
    </row>
    <row r="6" spans="1:15" s="29" customFormat="1" ht="21.75" customHeight="1" thickBot="1" x14ac:dyDescent="0.3">
      <c r="A6" s="96" t="s">
        <v>525</v>
      </c>
      <c r="B6" s="96"/>
      <c r="C6" s="96"/>
      <c r="D6" s="96"/>
      <c r="E6" s="96"/>
      <c r="F6" s="96"/>
      <c r="G6" s="96"/>
      <c r="H6" s="96"/>
    </row>
    <row r="7" spans="1:15" ht="34.5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4" t="s">
        <v>11</v>
      </c>
      <c r="I7"/>
      <c r="J7"/>
      <c r="K7"/>
      <c r="M7"/>
    </row>
    <row r="8" spans="1:15" ht="15.75" customHeight="1" x14ac:dyDescent="0.25">
      <c r="A8" s="58">
        <v>1</v>
      </c>
      <c r="B8" s="60" t="s">
        <v>622</v>
      </c>
      <c r="C8" s="59" t="s">
        <v>623</v>
      </c>
      <c r="D8" s="61">
        <v>134686</v>
      </c>
      <c r="E8" s="62" t="s">
        <v>289</v>
      </c>
      <c r="F8" s="24"/>
      <c r="G8" s="49">
        <v>380000</v>
      </c>
      <c r="H8" s="66" t="s">
        <v>632</v>
      </c>
      <c r="I8"/>
      <c r="J8"/>
      <c r="K8"/>
      <c r="M8"/>
    </row>
    <row r="9" spans="1:15" ht="17.25" customHeight="1" x14ac:dyDescent="0.25">
      <c r="A9" s="58">
        <v>2</v>
      </c>
      <c r="B9" s="60" t="s">
        <v>624</v>
      </c>
      <c r="C9" s="59" t="s">
        <v>625</v>
      </c>
      <c r="D9" s="61">
        <v>134687</v>
      </c>
      <c r="E9" s="62" t="s">
        <v>289</v>
      </c>
      <c r="F9" s="24"/>
      <c r="G9" s="49">
        <v>380000</v>
      </c>
      <c r="H9" s="66" t="s">
        <v>632</v>
      </c>
      <c r="I9"/>
      <c r="J9"/>
      <c r="K9"/>
      <c r="M9"/>
    </row>
    <row r="10" spans="1:15" ht="17.25" customHeight="1" x14ac:dyDescent="0.25">
      <c r="A10" s="58">
        <v>3</v>
      </c>
      <c r="B10" s="60" t="s">
        <v>626</v>
      </c>
      <c r="C10" s="59" t="s">
        <v>605</v>
      </c>
      <c r="D10" s="61">
        <v>134688</v>
      </c>
      <c r="E10" s="62" t="s">
        <v>340</v>
      </c>
      <c r="F10" s="24"/>
      <c r="G10" s="49">
        <v>380000</v>
      </c>
      <c r="H10" s="66" t="s">
        <v>632</v>
      </c>
      <c r="I10"/>
      <c r="J10"/>
      <c r="K10"/>
      <c r="M10"/>
    </row>
    <row r="11" spans="1:15" ht="17.25" customHeight="1" x14ac:dyDescent="0.25">
      <c r="A11" s="58">
        <v>4</v>
      </c>
      <c r="B11" s="60" t="s">
        <v>527</v>
      </c>
      <c r="C11" s="59" t="s">
        <v>528</v>
      </c>
      <c r="D11" s="61">
        <v>134701</v>
      </c>
      <c r="E11" s="62" t="s">
        <v>273</v>
      </c>
      <c r="F11" s="24"/>
      <c r="G11" s="49">
        <v>760000</v>
      </c>
      <c r="H11" s="66" t="s">
        <v>526</v>
      </c>
      <c r="I11"/>
      <c r="J11"/>
      <c r="K11"/>
      <c r="M11"/>
    </row>
    <row r="12" spans="1:15" ht="17.25" customHeight="1" x14ac:dyDescent="0.25">
      <c r="A12" s="58">
        <v>5</v>
      </c>
      <c r="B12" s="60" t="s">
        <v>529</v>
      </c>
      <c r="C12" s="59" t="s">
        <v>530</v>
      </c>
      <c r="D12" s="61">
        <v>134702</v>
      </c>
      <c r="E12" s="62" t="s">
        <v>273</v>
      </c>
      <c r="F12" s="24"/>
      <c r="G12" s="49">
        <v>760000</v>
      </c>
      <c r="H12" s="63"/>
      <c r="I12"/>
      <c r="J12"/>
      <c r="K12"/>
      <c r="M12"/>
    </row>
    <row r="13" spans="1:15" ht="17.25" customHeight="1" x14ac:dyDescent="0.25">
      <c r="A13" s="58">
        <v>6</v>
      </c>
      <c r="B13" s="60" t="s">
        <v>38</v>
      </c>
      <c r="C13" s="59" t="s">
        <v>119</v>
      </c>
      <c r="D13" s="61">
        <v>134703</v>
      </c>
      <c r="E13" s="62" t="s">
        <v>273</v>
      </c>
      <c r="F13" s="24"/>
      <c r="G13" s="49">
        <v>760000</v>
      </c>
      <c r="H13" s="63"/>
      <c r="I13"/>
      <c r="J13"/>
      <c r="K13"/>
      <c r="M13"/>
    </row>
    <row r="14" spans="1:15" ht="15.75" customHeight="1" x14ac:dyDescent="0.25">
      <c r="A14" s="58">
        <v>7</v>
      </c>
      <c r="B14" s="60" t="s">
        <v>14</v>
      </c>
      <c r="C14" s="59" t="s">
        <v>352</v>
      </c>
      <c r="D14" s="61">
        <v>134704</v>
      </c>
      <c r="E14" s="62" t="s">
        <v>273</v>
      </c>
      <c r="F14" s="24"/>
      <c r="G14" s="49">
        <v>760000</v>
      </c>
      <c r="H14" s="63"/>
      <c r="I14"/>
      <c r="J14"/>
      <c r="K14"/>
      <c r="M14"/>
    </row>
    <row r="15" spans="1:15" ht="15.75" customHeight="1" x14ac:dyDescent="0.25">
      <c r="A15" s="58">
        <v>8</v>
      </c>
      <c r="B15" s="60" t="s">
        <v>531</v>
      </c>
      <c r="C15" s="59" t="s">
        <v>12</v>
      </c>
      <c r="D15" s="61">
        <v>134705</v>
      </c>
      <c r="E15" s="62" t="s">
        <v>273</v>
      </c>
      <c r="F15" s="24"/>
      <c r="G15" s="49">
        <v>760000</v>
      </c>
      <c r="H15" s="63"/>
      <c r="I15"/>
      <c r="J15"/>
      <c r="K15"/>
      <c r="M15"/>
    </row>
    <row r="16" spans="1:15" ht="15.75" customHeight="1" x14ac:dyDescent="0.25">
      <c r="A16" s="58">
        <v>9</v>
      </c>
      <c r="B16" s="60" t="s">
        <v>85</v>
      </c>
      <c r="C16" s="59" t="s">
        <v>12</v>
      </c>
      <c r="D16" s="61">
        <v>134706</v>
      </c>
      <c r="E16" s="62" t="s">
        <v>169</v>
      </c>
      <c r="F16" s="24"/>
      <c r="G16" s="49">
        <v>380000</v>
      </c>
      <c r="H16" s="63"/>
      <c r="I16"/>
      <c r="J16"/>
      <c r="K16"/>
      <c r="M16"/>
    </row>
    <row r="17" spans="1:13" ht="15.75" customHeight="1" x14ac:dyDescent="0.25">
      <c r="A17" s="58">
        <v>10</v>
      </c>
      <c r="B17" s="60" t="s">
        <v>532</v>
      </c>
      <c r="C17" s="59" t="s">
        <v>226</v>
      </c>
      <c r="D17" s="61">
        <v>134707</v>
      </c>
      <c r="E17" s="62" t="s">
        <v>105</v>
      </c>
      <c r="F17" s="24"/>
      <c r="G17" s="49">
        <v>560000</v>
      </c>
      <c r="H17" s="63"/>
      <c r="I17"/>
      <c r="J17"/>
      <c r="K17"/>
      <c r="M17"/>
    </row>
    <row r="18" spans="1:13" ht="15.75" customHeight="1" x14ac:dyDescent="0.25">
      <c r="A18" s="58">
        <v>11</v>
      </c>
      <c r="B18" s="60" t="s">
        <v>505</v>
      </c>
      <c r="C18" s="59" t="s">
        <v>40</v>
      </c>
      <c r="D18" s="61">
        <v>134708</v>
      </c>
      <c r="E18" s="62" t="s">
        <v>323</v>
      </c>
      <c r="F18" s="24"/>
      <c r="G18" s="49">
        <v>660000</v>
      </c>
      <c r="H18" s="63"/>
      <c r="I18"/>
      <c r="J18"/>
      <c r="K18"/>
      <c r="M18"/>
    </row>
    <row r="19" spans="1:13" ht="15.75" customHeight="1" x14ac:dyDescent="0.25">
      <c r="A19" s="58">
        <v>12</v>
      </c>
      <c r="B19" s="60" t="s">
        <v>534</v>
      </c>
      <c r="C19" s="59" t="s">
        <v>535</v>
      </c>
      <c r="D19" s="61">
        <v>134709</v>
      </c>
      <c r="E19" s="62" t="s">
        <v>323</v>
      </c>
      <c r="F19" s="24"/>
      <c r="G19" s="49">
        <v>660000</v>
      </c>
      <c r="H19" s="63"/>
      <c r="I19"/>
      <c r="J19"/>
      <c r="K19"/>
      <c r="M19"/>
    </row>
    <row r="20" spans="1:13" ht="15.75" customHeight="1" x14ac:dyDescent="0.25">
      <c r="A20" s="58">
        <v>13</v>
      </c>
      <c r="B20" s="60" t="s">
        <v>536</v>
      </c>
      <c r="C20" s="59" t="s">
        <v>353</v>
      </c>
      <c r="D20" s="61">
        <v>134710</v>
      </c>
      <c r="E20" s="62" t="s">
        <v>323</v>
      </c>
      <c r="F20" s="24"/>
      <c r="G20" s="49">
        <v>660000</v>
      </c>
      <c r="H20" s="63"/>
      <c r="I20"/>
      <c r="J20"/>
      <c r="K20"/>
      <c r="M20"/>
    </row>
    <row r="21" spans="1:13" ht="15.75" customHeight="1" x14ac:dyDescent="0.25">
      <c r="A21" s="58">
        <v>14</v>
      </c>
      <c r="B21" s="60" t="s">
        <v>537</v>
      </c>
      <c r="C21" s="59" t="s">
        <v>71</v>
      </c>
      <c r="D21" s="61">
        <v>134711</v>
      </c>
      <c r="E21" s="62" t="s">
        <v>323</v>
      </c>
      <c r="F21" s="24"/>
      <c r="G21" s="49">
        <v>660000</v>
      </c>
      <c r="H21" s="63"/>
      <c r="I21"/>
      <c r="J21"/>
      <c r="K21"/>
      <c r="M21"/>
    </row>
    <row r="22" spans="1:13" ht="15.75" customHeight="1" x14ac:dyDescent="0.25">
      <c r="A22" s="58">
        <v>15</v>
      </c>
      <c r="B22" s="60" t="s">
        <v>532</v>
      </c>
      <c r="C22" s="59" t="s">
        <v>226</v>
      </c>
      <c r="D22" s="61">
        <v>134712</v>
      </c>
      <c r="E22" s="62" t="s">
        <v>105</v>
      </c>
      <c r="F22" s="24"/>
      <c r="G22" s="49">
        <v>560000</v>
      </c>
      <c r="H22" s="63"/>
      <c r="I22"/>
      <c r="J22"/>
      <c r="K22"/>
      <c r="M22"/>
    </row>
    <row r="23" spans="1:13" ht="15.75" customHeight="1" x14ac:dyDescent="0.25">
      <c r="A23" s="58">
        <v>16</v>
      </c>
      <c r="B23" s="60" t="s">
        <v>492</v>
      </c>
      <c r="C23" s="59" t="s">
        <v>129</v>
      </c>
      <c r="D23" s="61">
        <v>134713</v>
      </c>
      <c r="E23" s="62" t="s">
        <v>289</v>
      </c>
      <c r="F23" s="24"/>
      <c r="G23" s="49">
        <v>840000</v>
      </c>
      <c r="H23" s="63"/>
      <c r="I23"/>
      <c r="J23"/>
      <c r="K23"/>
      <c r="M23"/>
    </row>
    <row r="24" spans="1:13" ht="15.75" customHeight="1" x14ac:dyDescent="0.25">
      <c r="A24" s="58">
        <v>17</v>
      </c>
      <c r="B24" s="60" t="s">
        <v>538</v>
      </c>
      <c r="C24" s="59" t="s">
        <v>24</v>
      </c>
      <c r="D24" s="61">
        <v>134714</v>
      </c>
      <c r="E24" s="62" t="s">
        <v>289</v>
      </c>
      <c r="F24" s="24"/>
      <c r="G24" s="49">
        <v>380000</v>
      </c>
      <c r="H24" s="63"/>
      <c r="I24"/>
      <c r="J24"/>
      <c r="K24"/>
      <c r="M24"/>
    </row>
    <row r="25" spans="1:13" ht="15.75" customHeight="1" x14ac:dyDescent="0.25">
      <c r="A25" s="58">
        <v>18</v>
      </c>
      <c r="B25" s="60" t="s">
        <v>242</v>
      </c>
      <c r="C25" s="59" t="s">
        <v>539</v>
      </c>
      <c r="D25" s="61">
        <v>134715</v>
      </c>
      <c r="E25" s="62" t="s">
        <v>289</v>
      </c>
      <c r="F25" s="24"/>
      <c r="G25" s="49">
        <v>380000</v>
      </c>
      <c r="H25" s="63"/>
      <c r="I25"/>
      <c r="J25"/>
      <c r="K25"/>
      <c r="M25"/>
    </row>
    <row r="26" spans="1:13" ht="15.75" customHeight="1" x14ac:dyDescent="0.25">
      <c r="A26" s="58">
        <v>19</v>
      </c>
      <c r="B26" s="60" t="s">
        <v>516</v>
      </c>
      <c r="C26" s="59" t="s">
        <v>517</v>
      </c>
      <c r="D26" s="61">
        <v>134716</v>
      </c>
      <c r="E26" s="62" t="s">
        <v>289</v>
      </c>
      <c r="F26" s="24"/>
      <c r="G26" s="49">
        <v>760000</v>
      </c>
      <c r="H26" s="63"/>
      <c r="I26"/>
      <c r="J26"/>
      <c r="K26"/>
      <c r="M26"/>
    </row>
    <row r="27" spans="1:13" ht="15.75" customHeight="1" x14ac:dyDescent="0.25">
      <c r="A27" s="58">
        <v>20</v>
      </c>
      <c r="B27" s="60" t="s">
        <v>354</v>
      </c>
      <c r="C27" s="59" t="s">
        <v>168</v>
      </c>
      <c r="D27" s="61">
        <v>134717</v>
      </c>
      <c r="E27" s="62" t="s">
        <v>355</v>
      </c>
      <c r="F27" s="24"/>
      <c r="G27" s="49">
        <v>380000</v>
      </c>
      <c r="H27" s="63"/>
      <c r="I27"/>
      <c r="J27"/>
      <c r="K27"/>
      <c r="M27"/>
    </row>
    <row r="28" spans="1:13" ht="15.75" customHeight="1" x14ac:dyDescent="0.25">
      <c r="A28" s="58">
        <v>21</v>
      </c>
      <c r="B28" s="60" t="s">
        <v>224</v>
      </c>
      <c r="C28" s="59" t="s">
        <v>124</v>
      </c>
      <c r="D28" s="61">
        <v>134718</v>
      </c>
      <c r="E28" s="62" t="s">
        <v>340</v>
      </c>
      <c r="F28" s="24"/>
      <c r="G28" s="49">
        <v>380000</v>
      </c>
      <c r="H28" s="63"/>
      <c r="I28"/>
      <c r="J28"/>
      <c r="K28"/>
      <c r="M28"/>
    </row>
    <row r="29" spans="1:13" ht="15.75" customHeight="1" x14ac:dyDescent="0.25">
      <c r="A29" s="58">
        <v>22</v>
      </c>
      <c r="B29" s="60" t="s">
        <v>357</v>
      </c>
      <c r="C29" s="59" t="s">
        <v>358</v>
      </c>
      <c r="D29" s="61">
        <v>134719</v>
      </c>
      <c r="E29" s="62" t="s">
        <v>540</v>
      </c>
      <c r="F29" s="24"/>
      <c r="G29" s="49">
        <v>380000</v>
      </c>
      <c r="H29" s="63"/>
      <c r="I29"/>
      <c r="J29"/>
      <c r="K29"/>
      <c r="M29"/>
    </row>
    <row r="30" spans="1:13" ht="15.75" customHeight="1" x14ac:dyDescent="0.25">
      <c r="A30" s="58">
        <v>23</v>
      </c>
      <c r="B30" s="60" t="s">
        <v>360</v>
      </c>
      <c r="C30" s="59" t="s">
        <v>261</v>
      </c>
      <c r="D30" s="61">
        <v>134720</v>
      </c>
      <c r="E30" s="62" t="s">
        <v>355</v>
      </c>
      <c r="F30" s="24"/>
      <c r="G30" s="49">
        <v>380000</v>
      </c>
      <c r="H30" s="63"/>
      <c r="I30"/>
      <c r="J30"/>
      <c r="K30"/>
      <c r="M30"/>
    </row>
    <row r="31" spans="1:13" ht="15.75" customHeight="1" x14ac:dyDescent="0.25">
      <c r="A31" s="58">
        <v>24</v>
      </c>
      <c r="B31" s="60" t="s">
        <v>541</v>
      </c>
      <c r="C31" s="59" t="s">
        <v>517</v>
      </c>
      <c r="D31" s="61">
        <v>134721</v>
      </c>
      <c r="E31" s="62" t="s">
        <v>273</v>
      </c>
      <c r="F31" s="24"/>
      <c r="G31" s="49">
        <v>760000</v>
      </c>
      <c r="H31" s="63"/>
      <c r="I31"/>
      <c r="J31"/>
      <c r="K31"/>
      <c r="M31"/>
    </row>
    <row r="32" spans="1:13" ht="15.75" customHeight="1" x14ac:dyDescent="0.25">
      <c r="A32" s="58">
        <v>25</v>
      </c>
      <c r="B32" s="60" t="s">
        <v>354</v>
      </c>
      <c r="C32" s="59" t="s">
        <v>168</v>
      </c>
      <c r="D32" s="61">
        <v>134722</v>
      </c>
      <c r="E32" s="62" t="s">
        <v>340</v>
      </c>
      <c r="F32" s="24"/>
      <c r="G32" s="49">
        <v>380000</v>
      </c>
      <c r="H32" s="63"/>
      <c r="I32"/>
      <c r="J32"/>
      <c r="K32"/>
      <c r="M32"/>
    </row>
    <row r="33" spans="1:13" ht="15.75" customHeight="1" x14ac:dyDescent="0.25">
      <c r="A33" s="58">
        <v>26</v>
      </c>
      <c r="B33" s="60" t="s">
        <v>111</v>
      </c>
      <c r="C33" s="59" t="s">
        <v>542</v>
      </c>
      <c r="D33" s="61">
        <v>134723</v>
      </c>
      <c r="E33" s="62" t="s">
        <v>105</v>
      </c>
      <c r="F33" s="24"/>
      <c r="G33" s="49">
        <v>380000</v>
      </c>
      <c r="H33" s="63"/>
      <c r="I33"/>
      <c r="J33"/>
      <c r="K33"/>
      <c r="M33"/>
    </row>
    <row r="34" spans="1:13" ht="15.75" customHeight="1" x14ac:dyDescent="0.25">
      <c r="A34" s="58">
        <v>27</v>
      </c>
      <c r="B34" s="60" t="s">
        <v>543</v>
      </c>
      <c r="C34" s="59" t="s">
        <v>29</v>
      </c>
      <c r="D34" s="61">
        <v>134724</v>
      </c>
      <c r="E34" s="62" t="s">
        <v>20</v>
      </c>
      <c r="F34" s="24"/>
      <c r="G34" s="49">
        <v>380000</v>
      </c>
      <c r="H34" s="63"/>
      <c r="I34"/>
      <c r="J34"/>
      <c r="K34"/>
      <c r="M34"/>
    </row>
    <row r="35" spans="1:13" ht="15.75" customHeight="1" x14ac:dyDescent="0.25">
      <c r="A35" s="58">
        <v>28</v>
      </c>
      <c r="B35" s="60" t="s">
        <v>14</v>
      </c>
      <c r="C35" s="59" t="s">
        <v>631</v>
      </c>
      <c r="D35" s="61">
        <v>134725</v>
      </c>
      <c r="E35" s="62" t="s">
        <v>343</v>
      </c>
      <c r="F35" s="24"/>
      <c r="G35" s="49">
        <v>660000</v>
      </c>
      <c r="H35" s="63"/>
      <c r="I35"/>
      <c r="J35"/>
      <c r="K35"/>
      <c r="M35"/>
    </row>
    <row r="36" spans="1:13" ht="15.75" customHeight="1" x14ac:dyDescent="0.25">
      <c r="A36" s="58">
        <v>29</v>
      </c>
      <c r="B36" s="60" t="s">
        <v>544</v>
      </c>
      <c r="C36" s="59" t="s">
        <v>24</v>
      </c>
      <c r="D36" s="61">
        <v>134726</v>
      </c>
      <c r="E36" s="62" t="s">
        <v>289</v>
      </c>
      <c r="F36" s="24"/>
      <c r="G36" s="49">
        <v>380000</v>
      </c>
      <c r="H36" s="63"/>
      <c r="I36"/>
      <c r="J36"/>
      <c r="K36"/>
      <c r="M36"/>
    </row>
    <row r="37" spans="1:13" ht="15.75" customHeight="1" x14ac:dyDescent="0.25">
      <c r="A37" s="58">
        <v>30</v>
      </c>
      <c r="B37" s="60" t="s">
        <v>545</v>
      </c>
      <c r="C37" s="59" t="s">
        <v>66</v>
      </c>
      <c r="D37" s="61">
        <v>134727</v>
      </c>
      <c r="E37" s="62" t="s">
        <v>345</v>
      </c>
      <c r="F37" s="24"/>
      <c r="G37" s="49">
        <v>760000</v>
      </c>
      <c r="H37" s="63"/>
      <c r="I37"/>
      <c r="J37"/>
      <c r="K37"/>
      <c r="M37"/>
    </row>
    <row r="38" spans="1:13" ht="15.75" customHeight="1" x14ac:dyDescent="0.25">
      <c r="A38" s="58">
        <v>31</v>
      </c>
      <c r="B38" s="60" t="s">
        <v>547</v>
      </c>
      <c r="C38" s="59" t="s">
        <v>546</v>
      </c>
      <c r="D38" s="61">
        <v>134728</v>
      </c>
      <c r="E38" s="62" t="s">
        <v>272</v>
      </c>
      <c r="F38" s="24"/>
      <c r="G38" s="49">
        <v>570000</v>
      </c>
      <c r="H38" s="63"/>
      <c r="I38"/>
      <c r="J38"/>
      <c r="K38"/>
      <c r="M38"/>
    </row>
    <row r="39" spans="1:13" ht="15.75" customHeight="1" x14ac:dyDescent="0.25">
      <c r="A39" s="58">
        <v>32</v>
      </c>
      <c r="B39" s="60" t="s">
        <v>548</v>
      </c>
      <c r="C39" s="59" t="s">
        <v>30</v>
      </c>
      <c r="D39" s="61">
        <v>134729</v>
      </c>
      <c r="E39" s="62" t="s">
        <v>272</v>
      </c>
      <c r="F39" s="24"/>
      <c r="G39" s="49">
        <v>570000</v>
      </c>
      <c r="H39" s="63"/>
      <c r="I39"/>
      <c r="J39"/>
      <c r="K39"/>
      <c r="M39"/>
    </row>
    <row r="40" spans="1:13" ht="15.75" customHeight="1" x14ac:dyDescent="0.25">
      <c r="A40" s="58">
        <v>33</v>
      </c>
      <c r="B40" s="60" t="s">
        <v>549</v>
      </c>
      <c r="C40" s="59" t="s">
        <v>84</v>
      </c>
      <c r="D40" s="61">
        <v>134730</v>
      </c>
      <c r="E40" s="62" t="s">
        <v>272</v>
      </c>
      <c r="F40" s="24"/>
      <c r="G40" s="49">
        <v>570000</v>
      </c>
      <c r="H40" s="63"/>
      <c r="I40"/>
      <c r="J40"/>
      <c r="K40"/>
      <c r="M40"/>
    </row>
    <row r="41" spans="1:13" ht="15.75" customHeight="1" x14ac:dyDescent="0.25">
      <c r="A41" s="58">
        <v>34</v>
      </c>
      <c r="B41" s="60" t="s">
        <v>361</v>
      </c>
      <c r="C41" s="59" t="s">
        <v>342</v>
      </c>
      <c r="D41" s="61">
        <v>134731</v>
      </c>
      <c r="E41" s="62" t="s">
        <v>272</v>
      </c>
      <c r="F41" s="24"/>
      <c r="G41" s="49">
        <v>380000</v>
      </c>
      <c r="H41" s="63"/>
      <c r="I41"/>
      <c r="J41"/>
      <c r="K41"/>
      <c r="M41"/>
    </row>
    <row r="42" spans="1:13" ht="15.75" customHeight="1" x14ac:dyDescent="0.25">
      <c r="A42" s="58">
        <v>35</v>
      </c>
      <c r="B42" s="60" t="s">
        <v>96</v>
      </c>
      <c r="C42" s="59" t="s">
        <v>550</v>
      </c>
      <c r="D42" s="61">
        <v>134732</v>
      </c>
      <c r="E42" s="62" t="s">
        <v>512</v>
      </c>
      <c r="F42" s="24"/>
      <c r="G42" s="49">
        <v>1140000</v>
      </c>
      <c r="H42" s="63"/>
      <c r="I42"/>
      <c r="J42"/>
      <c r="K42"/>
      <c r="M42"/>
    </row>
    <row r="43" spans="1:13" ht="15.75" customHeight="1" x14ac:dyDescent="0.25">
      <c r="A43" s="58">
        <v>36</v>
      </c>
      <c r="B43" s="60" t="s">
        <v>96</v>
      </c>
      <c r="C43" s="59" t="s">
        <v>551</v>
      </c>
      <c r="D43" s="61">
        <v>134733</v>
      </c>
      <c r="E43" s="62" t="s">
        <v>274</v>
      </c>
      <c r="F43" s="24"/>
      <c r="G43" s="49">
        <v>380000</v>
      </c>
      <c r="H43" s="63"/>
      <c r="I43"/>
      <c r="J43"/>
      <c r="K43"/>
      <c r="M43"/>
    </row>
    <row r="44" spans="1:13" ht="15.75" customHeight="1" x14ac:dyDescent="0.25">
      <c r="A44" s="58">
        <v>37</v>
      </c>
      <c r="B44" s="60" t="s">
        <v>552</v>
      </c>
      <c r="C44" s="59" t="s">
        <v>129</v>
      </c>
      <c r="D44" s="61">
        <v>134734</v>
      </c>
      <c r="E44" s="62" t="s">
        <v>271</v>
      </c>
      <c r="F44" s="24"/>
      <c r="G44" s="49">
        <v>280000</v>
      </c>
      <c r="H44" s="63"/>
      <c r="I44"/>
      <c r="J44"/>
      <c r="K44"/>
      <c r="M44"/>
    </row>
    <row r="45" spans="1:13" ht="15.75" customHeight="1" x14ac:dyDescent="0.25">
      <c r="A45" s="58">
        <v>38</v>
      </c>
      <c r="B45" s="60" t="s">
        <v>14</v>
      </c>
      <c r="C45" s="59" t="s">
        <v>75</v>
      </c>
      <c r="D45" s="61">
        <v>134735</v>
      </c>
      <c r="E45" s="62" t="s">
        <v>72</v>
      </c>
      <c r="F45" s="24"/>
      <c r="G45" s="49">
        <v>560000</v>
      </c>
      <c r="H45" s="63"/>
      <c r="I45"/>
      <c r="J45"/>
      <c r="K45"/>
      <c r="M45"/>
    </row>
    <row r="46" spans="1:13" ht="15.75" customHeight="1" x14ac:dyDescent="0.25">
      <c r="A46" s="58">
        <v>39</v>
      </c>
      <c r="B46" s="60" t="s">
        <v>553</v>
      </c>
      <c r="C46" s="59" t="s">
        <v>554</v>
      </c>
      <c r="D46" s="61">
        <v>134736</v>
      </c>
      <c r="E46" s="62" t="s">
        <v>363</v>
      </c>
      <c r="F46" s="24"/>
      <c r="G46" s="49">
        <v>380000</v>
      </c>
      <c r="H46" s="63"/>
      <c r="I46"/>
      <c r="J46"/>
      <c r="K46"/>
      <c r="M46"/>
    </row>
    <row r="47" spans="1:13" ht="15.75" customHeight="1" x14ac:dyDescent="0.25">
      <c r="A47" s="58">
        <v>40</v>
      </c>
      <c r="B47" s="60" t="s">
        <v>555</v>
      </c>
      <c r="C47" s="59" t="s">
        <v>13</v>
      </c>
      <c r="D47" s="61">
        <v>134737</v>
      </c>
      <c r="E47" s="62" t="s">
        <v>363</v>
      </c>
      <c r="F47" s="24"/>
      <c r="G47" s="49">
        <v>760000</v>
      </c>
      <c r="H47" s="63" t="s">
        <v>556</v>
      </c>
      <c r="I47"/>
      <c r="J47"/>
      <c r="K47"/>
      <c r="M47"/>
    </row>
    <row r="48" spans="1:13" ht="15.75" customHeight="1" x14ac:dyDescent="0.25">
      <c r="A48" s="58">
        <v>41</v>
      </c>
      <c r="B48" s="60" t="s">
        <v>350</v>
      </c>
      <c r="C48" s="59" t="s">
        <v>364</v>
      </c>
      <c r="D48" s="61">
        <v>134739</v>
      </c>
      <c r="E48" s="62" t="s">
        <v>273</v>
      </c>
      <c r="F48" s="24"/>
      <c r="G48" s="49">
        <v>760000</v>
      </c>
      <c r="H48" s="63"/>
      <c r="I48"/>
      <c r="J48"/>
      <c r="K48"/>
      <c r="M48"/>
    </row>
    <row r="49" spans="1:13" ht="15.75" customHeight="1" x14ac:dyDescent="0.25">
      <c r="A49" s="58">
        <v>42</v>
      </c>
      <c r="B49" s="60" t="s">
        <v>557</v>
      </c>
      <c r="C49" s="59" t="s">
        <v>27</v>
      </c>
      <c r="D49" s="61">
        <v>134740</v>
      </c>
      <c r="E49" s="62" t="s">
        <v>117</v>
      </c>
      <c r="F49" s="24"/>
      <c r="G49" s="49">
        <v>380000</v>
      </c>
      <c r="H49" s="63"/>
      <c r="I49"/>
      <c r="J49"/>
      <c r="K49"/>
      <c r="M49"/>
    </row>
    <row r="50" spans="1:13" ht="15.75" customHeight="1" x14ac:dyDescent="0.25">
      <c r="A50" s="58">
        <v>43</v>
      </c>
      <c r="B50" s="60" t="s">
        <v>506</v>
      </c>
      <c r="C50" s="59" t="s">
        <v>558</v>
      </c>
      <c r="D50" s="61">
        <v>134741</v>
      </c>
      <c r="E50" s="62" t="s">
        <v>289</v>
      </c>
      <c r="F50" s="24"/>
      <c r="G50" s="49">
        <v>560000</v>
      </c>
      <c r="H50" s="63"/>
      <c r="I50"/>
      <c r="J50"/>
      <c r="K50"/>
      <c r="M50"/>
    </row>
    <row r="51" spans="1:13" ht="15.75" customHeight="1" x14ac:dyDescent="0.25">
      <c r="A51" s="58">
        <v>44</v>
      </c>
      <c r="B51" s="60" t="s">
        <v>543</v>
      </c>
      <c r="C51" s="59" t="s">
        <v>29</v>
      </c>
      <c r="D51" s="61">
        <v>134742</v>
      </c>
      <c r="E51" s="62" t="s">
        <v>20</v>
      </c>
      <c r="F51" s="24"/>
      <c r="G51" s="49">
        <v>840000</v>
      </c>
      <c r="H51" s="63"/>
      <c r="I51"/>
      <c r="J51"/>
      <c r="K51"/>
      <c r="M51"/>
    </row>
    <row r="52" spans="1:13" ht="15.75" customHeight="1" x14ac:dyDescent="0.25">
      <c r="A52" s="58">
        <v>45</v>
      </c>
      <c r="B52" s="60" t="s">
        <v>279</v>
      </c>
      <c r="C52" s="59" t="s">
        <v>40</v>
      </c>
      <c r="D52" s="61">
        <v>134743</v>
      </c>
      <c r="E52" s="62" t="s">
        <v>275</v>
      </c>
      <c r="F52" s="24"/>
      <c r="G52" s="49">
        <v>380000</v>
      </c>
      <c r="H52" s="63"/>
      <c r="I52"/>
      <c r="J52"/>
      <c r="K52"/>
      <c r="M52"/>
    </row>
    <row r="53" spans="1:13" ht="15.75" customHeight="1" x14ac:dyDescent="0.25">
      <c r="A53" s="58">
        <v>46</v>
      </c>
      <c r="B53" s="60" t="s">
        <v>411</v>
      </c>
      <c r="C53" s="59" t="s">
        <v>365</v>
      </c>
      <c r="D53" s="61">
        <v>134744</v>
      </c>
      <c r="E53" s="62" t="s">
        <v>275</v>
      </c>
      <c r="F53" s="24"/>
      <c r="G53" s="49">
        <v>380000</v>
      </c>
      <c r="H53" s="63"/>
      <c r="I53"/>
      <c r="J53"/>
      <c r="K53"/>
      <c r="M53"/>
    </row>
    <row r="54" spans="1:13" ht="15.75" customHeight="1" x14ac:dyDescent="0.25">
      <c r="A54" s="58">
        <v>47</v>
      </c>
      <c r="B54" s="60" t="s">
        <v>559</v>
      </c>
      <c r="C54" s="59" t="s">
        <v>30</v>
      </c>
      <c r="D54" s="61">
        <v>134745</v>
      </c>
      <c r="E54" s="62" t="s">
        <v>272</v>
      </c>
      <c r="F54" s="24"/>
      <c r="G54" s="49">
        <v>380000</v>
      </c>
      <c r="H54" s="63"/>
      <c r="I54"/>
      <c r="J54"/>
      <c r="K54"/>
      <c r="M54"/>
    </row>
    <row r="55" spans="1:13" ht="15.75" customHeight="1" x14ac:dyDescent="0.25">
      <c r="A55" s="58">
        <v>48</v>
      </c>
      <c r="B55" s="60" t="s">
        <v>290</v>
      </c>
      <c r="C55" s="59" t="s">
        <v>366</v>
      </c>
      <c r="D55" s="61">
        <v>134746</v>
      </c>
      <c r="E55" s="62" t="s">
        <v>272</v>
      </c>
      <c r="F55" s="24"/>
      <c r="G55" s="49">
        <v>380000</v>
      </c>
      <c r="H55" s="63"/>
      <c r="I55"/>
      <c r="J55"/>
      <c r="K55"/>
      <c r="M55"/>
    </row>
    <row r="56" spans="1:13" ht="15.75" customHeight="1" x14ac:dyDescent="0.25">
      <c r="A56" s="58">
        <v>49</v>
      </c>
      <c r="B56" s="60" t="s">
        <v>85</v>
      </c>
      <c r="C56" s="59" t="s">
        <v>560</v>
      </c>
      <c r="D56" s="61">
        <v>134747</v>
      </c>
      <c r="E56" s="62" t="s">
        <v>344</v>
      </c>
      <c r="F56" s="24"/>
      <c r="G56" s="49">
        <v>680000</v>
      </c>
      <c r="H56" s="63"/>
      <c r="I56"/>
      <c r="J56"/>
      <c r="K56"/>
      <c r="M56"/>
    </row>
    <row r="57" spans="1:13" ht="15.75" customHeight="1" x14ac:dyDescent="0.25">
      <c r="A57" s="58">
        <v>50</v>
      </c>
      <c r="B57" s="60" t="s">
        <v>561</v>
      </c>
      <c r="C57" s="59" t="s">
        <v>13</v>
      </c>
      <c r="D57" s="61">
        <v>134748</v>
      </c>
      <c r="E57" s="62" t="s">
        <v>272</v>
      </c>
      <c r="F57" s="24"/>
      <c r="G57" s="49">
        <v>380000</v>
      </c>
      <c r="H57" s="63"/>
      <c r="I57"/>
      <c r="J57"/>
      <c r="K57"/>
      <c r="M57"/>
    </row>
    <row r="58" spans="1:13" ht="15.75" customHeight="1" x14ac:dyDescent="0.25">
      <c r="A58" s="58">
        <v>51</v>
      </c>
      <c r="B58" s="60" t="s">
        <v>533</v>
      </c>
      <c r="C58" s="59" t="s">
        <v>562</v>
      </c>
      <c r="D58" s="61">
        <v>134749</v>
      </c>
      <c r="E58" s="62" t="s">
        <v>289</v>
      </c>
      <c r="F58" s="24"/>
      <c r="G58" s="49">
        <v>380000</v>
      </c>
      <c r="H58" s="63"/>
      <c r="I58"/>
      <c r="J58"/>
      <c r="K58"/>
      <c r="M58"/>
    </row>
    <row r="59" spans="1:13" ht="15.75" customHeight="1" x14ac:dyDescent="0.25">
      <c r="A59" s="58">
        <v>52</v>
      </c>
      <c r="B59" s="60" t="s">
        <v>563</v>
      </c>
      <c r="C59" s="59" t="s">
        <v>75</v>
      </c>
      <c r="D59" s="61">
        <v>134750</v>
      </c>
      <c r="E59" s="62" t="s">
        <v>289</v>
      </c>
      <c r="F59" s="24"/>
      <c r="G59" s="49">
        <v>380000</v>
      </c>
      <c r="H59" s="63"/>
      <c r="I59"/>
      <c r="J59"/>
      <c r="K59"/>
      <c r="M59"/>
    </row>
    <row r="60" spans="1:13" ht="15.75" customHeight="1" x14ac:dyDescent="0.25">
      <c r="A60" s="58">
        <v>53</v>
      </c>
      <c r="B60" s="60" t="s">
        <v>85</v>
      </c>
      <c r="C60" s="59" t="s">
        <v>12</v>
      </c>
      <c r="D60" s="61">
        <v>134851</v>
      </c>
      <c r="E60" s="62" t="s">
        <v>169</v>
      </c>
      <c r="F60" s="24"/>
      <c r="G60" s="49">
        <v>840000</v>
      </c>
      <c r="H60" s="63" t="s">
        <v>564</v>
      </c>
      <c r="I60"/>
      <c r="J60"/>
      <c r="K60"/>
      <c r="M60"/>
    </row>
    <row r="61" spans="1:13" ht="15.75" customHeight="1" x14ac:dyDescent="0.25">
      <c r="A61" s="58">
        <v>54</v>
      </c>
      <c r="B61" s="60" t="s">
        <v>567</v>
      </c>
      <c r="C61" s="59" t="s">
        <v>568</v>
      </c>
      <c r="D61" s="61">
        <v>134853</v>
      </c>
      <c r="E61" s="62" t="s">
        <v>86</v>
      </c>
      <c r="F61" s="24"/>
      <c r="G61" s="49">
        <v>180000</v>
      </c>
      <c r="H61" s="63" t="s">
        <v>566</v>
      </c>
      <c r="I61"/>
      <c r="J61"/>
      <c r="K61"/>
      <c r="M61"/>
    </row>
    <row r="62" spans="1:13" ht="15.75" customHeight="1" x14ac:dyDescent="0.25">
      <c r="A62" s="58">
        <v>55</v>
      </c>
      <c r="B62" s="60" t="s">
        <v>543</v>
      </c>
      <c r="C62" s="59" t="s">
        <v>29</v>
      </c>
      <c r="D62" s="61">
        <v>134854</v>
      </c>
      <c r="E62" s="62" t="s">
        <v>20</v>
      </c>
      <c r="F62" s="24"/>
      <c r="G62" s="49">
        <v>560000</v>
      </c>
      <c r="H62" s="63" t="s">
        <v>565</v>
      </c>
      <c r="I62"/>
      <c r="J62"/>
      <c r="K62"/>
      <c r="M62"/>
    </row>
    <row r="63" spans="1:13" ht="15.75" customHeight="1" x14ac:dyDescent="0.25">
      <c r="A63" s="58">
        <v>56</v>
      </c>
      <c r="B63" s="60" t="s">
        <v>350</v>
      </c>
      <c r="C63" s="59" t="s">
        <v>212</v>
      </c>
      <c r="D63" s="61">
        <v>134855</v>
      </c>
      <c r="E63" s="62" t="s">
        <v>161</v>
      </c>
      <c r="F63" s="24"/>
      <c r="G63" s="49">
        <v>470000</v>
      </c>
      <c r="H63" s="63" t="s">
        <v>569</v>
      </c>
      <c r="I63"/>
      <c r="J63"/>
      <c r="K63"/>
      <c r="M63"/>
    </row>
    <row r="64" spans="1:13" ht="15.75" customHeight="1" x14ac:dyDescent="0.25">
      <c r="A64" s="58">
        <v>57</v>
      </c>
      <c r="B64" s="60" t="s">
        <v>349</v>
      </c>
      <c r="C64" s="59" t="s">
        <v>367</v>
      </c>
      <c r="D64" s="61">
        <v>134858</v>
      </c>
      <c r="E64" s="62" t="s">
        <v>270</v>
      </c>
      <c r="F64" s="24"/>
      <c r="G64" s="49">
        <v>280000</v>
      </c>
      <c r="H64" s="63"/>
      <c r="I64"/>
      <c r="J64"/>
      <c r="K64"/>
      <c r="M64"/>
    </row>
    <row r="65" spans="1:13" ht="15.75" customHeight="1" x14ac:dyDescent="0.25">
      <c r="A65" s="58">
        <v>58</v>
      </c>
      <c r="B65" s="60" t="s">
        <v>570</v>
      </c>
      <c r="C65" s="59" t="s">
        <v>285</v>
      </c>
      <c r="D65" s="61">
        <v>134859</v>
      </c>
      <c r="E65" s="62" t="s">
        <v>270</v>
      </c>
      <c r="F65" s="24"/>
      <c r="G65" s="49">
        <v>280000</v>
      </c>
      <c r="H65" s="63"/>
      <c r="I65"/>
      <c r="J65"/>
      <c r="K65"/>
      <c r="M65"/>
    </row>
    <row r="66" spans="1:13" ht="15.75" customHeight="1" x14ac:dyDescent="0.25">
      <c r="A66" s="58">
        <v>59</v>
      </c>
      <c r="B66" s="60" t="s">
        <v>219</v>
      </c>
      <c r="C66" s="59" t="s">
        <v>16</v>
      </c>
      <c r="D66" s="61">
        <v>134860</v>
      </c>
      <c r="E66" s="62" t="s">
        <v>274</v>
      </c>
      <c r="F66" s="24"/>
      <c r="G66" s="49">
        <v>280000</v>
      </c>
      <c r="H66" s="63"/>
      <c r="I66"/>
      <c r="J66"/>
      <c r="K66"/>
      <c r="M66"/>
    </row>
    <row r="67" spans="1:13" ht="15.75" customHeight="1" x14ac:dyDescent="0.25">
      <c r="A67" s="58">
        <v>60</v>
      </c>
      <c r="B67" s="60" t="s">
        <v>571</v>
      </c>
      <c r="C67" s="59" t="s">
        <v>92</v>
      </c>
      <c r="D67" s="61">
        <v>134861</v>
      </c>
      <c r="E67" s="62" t="s">
        <v>368</v>
      </c>
      <c r="F67" s="24"/>
      <c r="G67" s="49">
        <v>380000</v>
      </c>
      <c r="H67" s="63"/>
      <c r="I67"/>
      <c r="J67"/>
      <c r="K67"/>
      <c r="M67"/>
    </row>
    <row r="68" spans="1:13" ht="15.75" customHeight="1" x14ac:dyDescent="0.25">
      <c r="A68" s="58">
        <v>61</v>
      </c>
      <c r="B68" s="60" t="s">
        <v>572</v>
      </c>
      <c r="C68" s="59" t="s">
        <v>573</v>
      </c>
      <c r="D68" s="61">
        <v>134862</v>
      </c>
      <c r="E68" s="62" t="s">
        <v>102</v>
      </c>
      <c r="F68" s="24"/>
      <c r="G68" s="49">
        <v>380000</v>
      </c>
      <c r="H68" s="63"/>
      <c r="I68"/>
      <c r="J68"/>
      <c r="K68"/>
      <c r="M68"/>
    </row>
    <row r="69" spans="1:13" ht="15.75" customHeight="1" x14ac:dyDescent="0.25">
      <c r="A69" s="58">
        <v>62</v>
      </c>
      <c r="B69" s="60" t="s">
        <v>369</v>
      </c>
      <c r="C69" s="59" t="s">
        <v>574</v>
      </c>
      <c r="D69" s="61">
        <v>134863</v>
      </c>
      <c r="E69" s="62" t="s">
        <v>275</v>
      </c>
      <c r="F69" s="24"/>
      <c r="G69" s="49">
        <v>760000</v>
      </c>
      <c r="H69" s="63"/>
      <c r="I69"/>
      <c r="J69"/>
      <c r="K69"/>
      <c r="M69"/>
    </row>
    <row r="70" spans="1:13" ht="15.75" customHeight="1" x14ac:dyDescent="0.25">
      <c r="A70" s="58">
        <v>63</v>
      </c>
      <c r="B70" s="60" t="s">
        <v>150</v>
      </c>
      <c r="C70" s="59" t="s">
        <v>71</v>
      </c>
      <c r="D70" s="61">
        <v>134864</v>
      </c>
      <c r="E70" s="62" t="s">
        <v>275</v>
      </c>
      <c r="F70" s="24"/>
      <c r="G70" s="49">
        <v>760000</v>
      </c>
      <c r="H70" s="63"/>
      <c r="I70"/>
      <c r="J70"/>
      <c r="K70"/>
      <c r="M70"/>
    </row>
    <row r="71" spans="1:13" ht="15.75" customHeight="1" x14ac:dyDescent="0.25">
      <c r="A71" s="58">
        <v>64</v>
      </c>
      <c r="B71" s="60" t="s">
        <v>290</v>
      </c>
      <c r="C71" s="59" t="s">
        <v>575</v>
      </c>
      <c r="D71" s="61">
        <v>134865</v>
      </c>
      <c r="E71" s="62" t="s">
        <v>272</v>
      </c>
      <c r="F71" s="24"/>
      <c r="G71" s="49">
        <v>570000</v>
      </c>
      <c r="H71" s="63"/>
      <c r="I71"/>
      <c r="J71"/>
      <c r="K71"/>
      <c r="M71"/>
    </row>
    <row r="72" spans="1:13" ht="15.75" customHeight="1" x14ac:dyDescent="0.25">
      <c r="A72" s="58">
        <v>65</v>
      </c>
      <c r="B72" s="60" t="s">
        <v>576</v>
      </c>
      <c r="C72" s="59" t="s">
        <v>577</v>
      </c>
      <c r="D72" s="61">
        <v>134866</v>
      </c>
      <c r="E72" s="62" t="s">
        <v>272</v>
      </c>
      <c r="F72" s="24"/>
      <c r="G72" s="49">
        <v>570000</v>
      </c>
      <c r="H72" s="63"/>
      <c r="I72"/>
      <c r="J72"/>
      <c r="K72"/>
      <c r="M72"/>
    </row>
    <row r="73" spans="1:13" ht="20.25" customHeight="1" x14ac:dyDescent="0.25">
      <c r="A73" s="58">
        <v>66</v>
      </c>
      <c r="B73" s="60" t="s">
        <v>578</v>
      </c>
      <c r="C73" s="59" t="s">
        <v>579</v>
      </c>
      <c r="D73" s="61">
        <v>134867</v>
      </c>
      <c r="E73" s="62" t="s">
        <v>289</v>
      </c>
      <c r="F73" s="24"/>
      <c r="G73" s="49">
        <v>570000</v>
      </c>
      <c r="H73" s="63"/>
      <c r="I73"/>
      <c r="J73"/>
      <c r="K73"/>
      <c r="M73"/>
    </row>
    <row r="74" spans="1:13" ht="15.75" customHeight="1" x14ac:dyDescent="0.25">
      <c r="A74" s="58">
        <v>67</v>
      </c>
      <c r="B74" s="60" t="s">
        <v>580</v>
      </c>
      <c r="C74" s="59" t="s">
        <v>16</v>
      </c>
      <c r="D74" s="61">
        <v>134868</v>
      </c>
      <c r="E74" s="62" t="s">
        <v>15</v>
      </c>
      <c r="F74" s="24"/>
      <c r="G74" s="49">
        <v>280000</v>
      </c>
      <c r="H74" s="63"/>
      <c r="I74"/>
      <c r="J74"/>
      <c r="K74"/>
      <c r="M74"/>
    </row>
    <row r="75" spans="1:13" ht="15.75" customHeight="1" x14ac:dyDescent="0.25">
      <c r="A75" s="58">
        <v>68</v>
      </c>
      <c r="B75" s="60" t="s">
        <v>581</v>
      </c>
      <c r="C75" s="59" t="s">
        <v>582</v>
      </c>
      <c r="D75" s="61">
        <v>134869</v>
      </c>
      <c r="E75" s="62" t="s">
        <v>289</v>
      </c>
      <c r="F75" s="24"/>
      <c r="G75" s="49">
        <v>280000</v>
      </c>
      <c r="H75" s="63" t="s">
        <v>583</v>
      </c>
      <c r="I75"/>
      <c r="J75"/>
      <c r="K75"/>
      <c r="M75"/>
    </row>
    <row r="76" spans="1:13" ht="15.75" customHeight="1" x14ac:dyDescent="0.25">
      <c r="A76" s="58">
        <v>69</v>
      </c>
      <c r="B76" s="60" t="s">
        <v>584</v>
      </c>
      <c r="C76" s="59" t="s">
        <v>585</v>
      </c>
      <c r="D76" s="61">
        <v>134871</v>
      </c>
      <c r="E76" s="62" t="s">
        <v>323</v>
      </c>
      <c r="F76" s="24"/>
      <c r="G76" s="49">
        <v>660000</v>
      </c>
      <c r="H76" s="63"/>
      <c r="I76"/>
      <c r="J76"/>
      <c r="K76"/>
      <c r="M76"/>
    </row>
    <row r="77" spans="1:13" ht="15.75" customHeight="1" x14ac:dyDescent="0.25">
      <c r="A77" s="58">
        <v>70</v>
      </c>
      <c r="B77" s="60" t="s">
        <v>586</v>
      </c>
      <c r="C77" s="59" t="s">
        <v>75</v>
      </c>
      <c r="D77" s="61">
        <v>134872</v>
      </c>
      <c r="E77" s="62" t="s">
        <v>183</v>
      </c>
      <c r="F77" s="24"/>
      <c r="G77" s="49">
        <v>850000</v>
      </c>
      <c r="H77" s="63"/>
      <c r="I77"/>
      <c r="J77"/>
      <c r="K77"/>
      <c r="M77"/>
    </row>
    <row r="78" spans="1:13" ht="15.75" customHeight="1" x14ac:dyDescent="0.25">
      <c r="A78" s="58">
        <v>71</v>
      </c>
      <c r="B78" s="60" t="s">
        <v>587</v>
      </c>
      <c r="C78" s="59" t="s">
        <v>588</v>
      </c>
      <c r="D78" s="61">
        <v>134873</v>
      </c>
      <c r="E78" s="62" t="s">
        <v>183</v>
      </c>
      <c r="F78" s="24"/>
      <c r="G78" s="49">
        <v>850000</v>
      </c>
      <c r="H78" s="63"/>
      <c r="I78"/>
      <c r="J78"/>
      <c r="K78"/>
      <c r="M78"/>
    </row>
    <row r="79" spans="1:13" ht="15.75" customHeight="1" x14ac:dyDescent="0.25">
      <c r="A79" s="58">
        <v>72</v>
      </c>
      <c r="B79" s="60" t="s">
        <v>589</v>
      </c>
      <c r="C79" s="59" t="s">
        <v>176</v>
      </c>
      <c r="D79" s="61">
        <v>134874</v>
      </c>
      <c r="E79" s="62" t="s">
        <v>363</v>
      </c>
      <c r="F79" s="24"/>
      <c r="G79" s="49">
        <v>1140000</v>
      </c>
      <c r="H79" s="63" t="s">
        <v>451</v>
      </c>
      <c r="I79"/>
      <c r="J79"/>
      <c r="K79"/>
      <c r="M79"/>
    </row>
    <row r="80" spans="1:13" ht="15.75" customHeight="1" x14ac:dyDescent="0.25">
      <c r="A80" s="58">
        <v>73</v>
      </c>
      <c r="B80" s="60" t="s">
        <v>590</v>
      </c>
      <c r="C80" s="59" t="s">
        <v>253</v>
      </c>
      <c r="D80" s="61">
        <v>134875</v>
      </c>
      <c r="E80" s="62" t="s">
        <v>348</v>
      </c>
      <c r="F80" s="24"/>
      <c r="G80" s="49">
        <v>850000</v>
      </c>
      <c r="H80" s="63"/>
      <c r="I80"/>
      <c r="J80"/>
      <c r="K80"/>
      <c r="M80"/>
    </row>
    <row r="81" spans="1:13" ht="15.75" customHeight="1" x14ac:dyDescent="0.25">
      <c r="A81" s="58">
        <v>74</v>
      </c>
      <c r="B81" s="60" t="s">
        <v>591</v>
      </c>
      <c r="C81" s="59" t="s">
        <v>116</v>
      </c>
      <c r="D81" s="61">
        <v>134876</v>
      </c>
      <c r="E81" s="62" t="s">
        <v>323</v>
      </c>
      <c r="F81" s="24"/>
      <c r="G81" s="49">
        <v>660000</v>
      </c>
      <c r="H81" s="63"/>
      <c r="I81"/>
      <c r="J81"/>
      <c r="K81"/>
      <c r="M81"/>
    </row>
    <row r="82" spans="1:13" ht="15.75" customHeight="1" x14ac:dyDescent="0.25">
      <c r="A82" s="58">
        <v>75</v>
      </c>
      <c r="B82" s="60" t="s">
        <v>592</v>
      </c>
      <c r="C82" s="59" t="s">
        <v>92</v>
      </c>
      <c r="D82" s="61">
        <v>134877</v>
      </c>
      <c r="E82" s="62" t="s">
        <v>275</v>
      </c>
      <c r="F82" s="24"/>
      <c r="G82" s="49">
        <v>380000</v>
      </c>
      <c r="H82" s="63"/>
      <c r="I82"/>
      <c r="J82"/>
      <c r="K82"/>
      <c r="M82"/>
    </row>
    <row r="83" spans="1:13" ht="15.75" customHeight="1" x14ac:dyDescent="0.25">
      <c r="A83" s="58">
        <v>76</v>
      </c>
      <c r="B83" s="60" t="s">
        <v>593</v>
      </c>
      <c r="C83" s="59" t="s">
        <v>594</v>
      </c>
      <c r="D83" s="61">
        <v>134878</v>
      </c>
      <c r="E83" s="62" t="s">
        <v>323</v>
      </c>
      <c r="F83" s="24"/>
      <c r="G83" s="49">
        <v>660000</v>
      </c>
      <c r="H83" s="63"/>
      <c r="I83"/>
      <c r="J83"/>
      <c r="K83"/>
      <c r="M83"/>
    </row>
    <row r="84" spans="1:13" ht="15.75" customHeight="1" x14ac:dyDescent="0.25">
      <c r="A84" s="58">
        <v>77</v>
      </c>
      <c r="B84" s="60" t="s">
        <v>567</v>
      </c>
      <c r="C84" s="59" t="s">
        <v>595</v>
      </c>
      <c r="D84" s="61">
        <v>134879</v>
      </c>
      <c r="E84" s="62" t="s">
        <v>275</v>
      </c>
      <c r="F84" s="24"/>
      <c r="G84" s="49">
        <v>380000</v>
      </c>
      <c r="H84" s="63"/>
      <c r="I84"/>
      <c r="J84"/>
      <c r="K84"/>
      <c r="M84"/>
    </row>
    <row r="85" spans="1:13" ht="15.75" customHeight="1" x14ac:dyDescent="0.25">
      <c r="A85" s="58">
        <v>78</v>
      </c>
      <c r="B85" s="60" t="s">
        <v>597</v>
      </c>
      <c r="C85" s="59" t="s">
        <v>596</v>
      </c>
      <c r="D85" s="61">
        <v>134880</v>
      </c>
      <c r="E85" s="62" t="s">
        <v>275</v>
      </c>
      <c r="F85" s="24"/>
      <c r="G85" s="49">
        <v>380000</v>
      </c>
      <c r="H85" s="63"/>
      <c r="I85"/>
      <c r="J85"/>
      <c r="K85"/>
      <c r="M85"/>
    </row>
    <row r="86" spans="1:13" ht="15.75" customHeight="1" x14ac:dyDescent="0.25">
      <c r="A86" s="58">
        <v>79</v>
      </c>
      <c r="B86" s="60" t="s">
        <v>598</v>
      </c>
      <c r="C86" s="59" t="s">
        <v>599</v>
      </c>
      <c r="D86" s="61">
        <v>134881</v>
      </c>
      <c r="E86" s="62" t="s">
        <v>275</v>
      </c>
      <c r="F86" s="24"/>
      <c r="G86" s="49">
        <v>380000</v>
      </c>
      <c r="H86" s="63"/>
      <c r="I86"/>
      <c r="J86"/>
      <c r="K86"/>
      <c r="M86"/>
    </row>
    <row r="87" spans="1:13" ht="15.75" customHeight="1" x14ac:dyDescent="0.25">
      <c r="A87" s="58">
        <v>80</v>
      </c>
      <c r="B87" s="60" t="s">
        <v>600</v>
      </c>
      <c r="C87" s="59" t="s">
        <v>601</v>
      </c>
      <c r="D87" s="61">
        <v>134882</v>
      </c>
      <c r="E87" s="62" t="s">
        <v>275</v>
      </c>
      <c r="F87" s="24"/>
      <c r="G87" s="49">
        <v>380000</v>
      </c>
      <c r="H87" s="63"/>
      <c r="I87"/>
      <c r="J87"/>
      <c r="K87"/>
      <c r="M87"/>
    </row>
    <row r="88" spans="1:13" ht="15.75" customHeight="1" x14ac:dyDescent="0.25">
      <c r="A88" s="58">
        <v>81</v>
      </c>
      <c r="B88" s="60" t="s">
        <v>602</v>
      </c>
      <c r="C88" s="59" t="s">
        <v>603</v>
      </c>
      <c r="D88" s="61">
        <v>134883</v>
      </c>
      <c r="E88" s="62" t="s">
        <v>270</v>
      </c>
      <c r="F88" s="24"/>
      <c r="G88" s="49">
        <v>570000</v>
      </c>
      <c r="H88" s="63"/>
      <c r="I88"/>
      <c r="J88"/>
      <c r="K88"/>
      <c r="M88"/>
    </row>
    <row r="89" spans="1:13" ht="16.5" customHeight="1" x14ac:dyDescent="0.25">
      <c r="A89" s="58">
        <v>82</v>
      </c>
      <c r="B89" s="60" t="s">
        <v>604</v>
      </c>
      <c r="C89" s="59" t="s">
        <v>605</v>
      </c>
      <c r="D89" s="61">
        <v>134884</v>
      </c>
      <c r="E89" s="62" t="s">
        <v>345</v>
      </c>
      <c r="F89" s="24"/>
      <c r="G89" s="49">
        <v>380000</v>
      </c>
      <c r="H89" s="63"/>
      <c r="I89"/>
      <c r="J89"/>
      <c r="K89"/>
      <c r="M89"/>
    </row>
    <row r="90" spans="1:13" ht="15.75" customHeight="1" x14ac:dyDescent="0.25">
      <c r="A90" s="58">
        <v>83</v>
      </c>
      <c r="B90" s="60" t="s">
        <v>606</v>
      </c>
      <c r="C90" s="59" t="s">
        <v>607</v>
      </c>
      <c r="D90" s="61">
        <v>134885</v>
      </c>
      <c r="E90" s="62" t="s">
        <v>345</v>
      </c>
      <c r="F90" s="24"/>
      <c r="G90" s="49">
        <v>1140000</v>
      </c>
      <c r="H90" s="63" t="s">
        <v>608</v>
      </c>
      <c r="I90"/>
      <c r="J90"/>
      <c r="K90"/>
      <c r="M90"/>
    </row>
    <row r="91" spans="1:13" ht="15.75" customHeight="1" x14ac:dyDescent="0.25">
      <c r="A91" s="58">
        <v>84</v>
      </c>
      <c r="B91" s="60" t="s">
        <v>609</v>
      </c>
      <c r="C91" s="59" t="s">
        <v>610</v>
      </c>
      <c r="D91" s="61">
        <v>134887</v>
      </c>
      <c r="E91" s="62" t="s">
        <v>284</v>
      </c>
      <c r="F91" s="24"/>
      <c r="G91" s="49">
        <v>380000</v>
      </c>
      <c r="H91" s="63"/>
      <c r="I91"/>
      <c r="J91"/>
      <c r="K91"/>
      <c r="M91"/>
    </row>
    <row r="92" spans="1:13" ht="15.75" customHeight="1" x14ac:dyDescent="0.25">
      <c r="A92" s="58">
        <v>85</v>
      </c>
      <c r="B92" s="60" t="s">
        <v>592</v>
      </c>
      <c r="C92" s="59" t="s">
        <v>92</v>
      </c>
      <c r="D92" s="61">
        <v>134888</v>
      </c>
      <c r="E92" s="62" t="s">
        <v>275</v>
      </c>
      <c r="F92" s="24"/>
      <c r="G92" s="49">
        <v>280000</v>
      </c>
      <c r="H92" s="63"/>
      <c r="I92"/>
      <c r="J92"/>
      <c r="K92"/>
      <c r="M92"/>
    </row>
    <row r="93" spans="1:13" ht="15.75" customHeight="1" x14ac:dyDescent="0.25">
      <c r="A93" s="58">
        <v>86</v>
      </c>
      <c r="B93" s="60" t="s">
        <v>598</v>
      </c>
      <c r="C93" s="59" t="s">
        <v>611</v>
      </c>
      <c r="D93" s="61">
        <v>134889</v>
      </c>
      <c r="E93" s="62" t="s">
        <v>275</v>
      </c>
      <c r="F93" s="24"/>
      <c r="G93" s="49">
        <v>560000</v>
      </c>
      <c r="H93" s="63"/>
      <c r="I93"/>
      <c r="J93"/>
      <c r="K93"/>
      <c r="M93"/>
    </row>
    <row r="94" spans="1:13" ht="15.75" customHeight="1" x14ac:dyDescent="0.25">
      <c r="A94" s="58">
        <v>87</v>
      </c>
      <c r="B94" s="60" t="s">
        <v>612</v>
      </c>
      <c r="C94" s="59" t="s">
        <v>601</v>
      </c>
      <c r="D94" s="61">
        <v>134890</v>
      </c>
      <c r="E94" s="62" t="s">
        <v>275</v>
      </c>
      <c r="F94" s="24"/>
      <c r="G94" s="49">
        <v>560000</v>
      </c>
      <c r="H94" s="63"/>
      <c r="I94"/>
      <c r="J94"/>
      <c r="K94"/>
      <c r="M94"/>
    </row>
    <row r="95" spans="1:13" ht="15.75" customHeight="1" x14ac:dyDescent="0.25">
      <c r="A95" s="58">
        <v>88</v>
      </c>
      <c r="B95" s="60" t="s">
        <v>54</v>
      </c>
      <c r="C95" s="59" t="s">
        <v>595</v>
      </c>
      <c r="D95" s="61">
        <v>134891</v>
      </c>
      <c r="E95" s="62" t="s">
        <v>275</v>
      </c>
      <c r="F95" s="24"/>
      <c r="G95" s="49">
        <v>560000</v>
      </c>
      <c r="H95" s="63"/>
      <c r="I95"/>
      <c r="J95"/>
      <c r="K95"/>
      <c r="M95"/>
    </row>
    <row r="96" spans="1:13" ht="15.75" customHeight="1" x14ac:dyDescent="0.25">
      <c r="A96" s="58">
        <v>89</v>
      </c>
      <c r="B96" s="60" t="s">
        <v>586</v>
      </c>
      <c r="C96" s="59" t="s">
        <v>613</v>
      </c>
      <c r="D96" s="61">
        <v>134892</v>
      </c>
      <c r="E96" s="62" t="s">
        <v>275</v>
      </c>
      <c r="F96" s="24"/>
      <c r="G96" s="49">
        <v>280000</v>
      </c>
      <c r="H96" s="63"/>
      <c r="I96"/>
      <c r="J96"/>
      <c r="K96"/>
      <c r="M96"/>
    </row>
    <row r="97" spans="1:13" ht="15.75" customHeight="1" x14ac:dyDescent="0.25">
      <c r="A97" s="58">
        <v>90</v>
      </c>
      <c r="B97" s="60" t="s">
        <v>614</v>
      </c>
      <c r="C97" s="59" t="s">
        <v>615</v>
      </c>
      <c r="D97" s="61">
        <v>134893</v>
      </c>
      <c r="E97" s="62" t="s">
        <v>323</v>
      </c>
      <c r="F97" s="24"/>
      <c r="G97" s="49">
        <v>660000</v>
      </c>
      <c r="H97" s="63"/>
      <c r="I97"/>
      <c r="J97"/>
      <c r="K97"/>
      <c r="M97"/>
    </row>
    <row r="98" spans="1:13" ht="15.75" customHeight="1" x14ac:dyDescent="0.25">
      <c r="A98" s="58">
        <v>91</v>
      </c>
      <c r="B98" s="60" t="s">
        <v>150</v>
      </c>
      <c r="C98" s="59" t="s">
        <v>616</v>
      </c>
      <c r="D98" s="61">
        <v>134894</v>
      </c>
      <c r="E98" s="62" t="s">
        <v>275</v>
      </c>
      <c r="F98" s="24"/>
      <c r="G98" s="49">
        <v>280000</v>
      </c>
      <c r="H98" s="63"/>
      <c r="I98"/>
      <c r="J98"/>
      <c r="K98"/>
      <c r="M98"/>
    </row>
    <row r="99" spans="1:13" ht="15.75" customHeight="1" x14ac:dyDescent="0.25">
      <c r="A99" s="58">
        <v>92</v>
      </c>
      <c r="B99" s="60" t="s">
        <v>150</v>
      </c>
      <c r="C99" s="59" t="s">
        <v>616</v>
      </c>
      <c r="D99" s="61">
        <v>134895</v>
      </c>
      <c r="E99" s="62" t="s">
        <v>275</v>
      </c>
      <c r="F99" s="24"/>
      <c r="G99" s="49">
        <v>760000</v>
      </c>
      <c r="H99" s="63"/>
      <c r="I99"/>
      <c r="J99"/>
      <c r="K99"/>
      <c r="M99"/>
    </row>
    <row r="100" spans="1:13" ht="15.75" customHeight="1" x14ac:dyDescent="0.25">
      <c r="A100" s="58">
        <v>93</v>
      </c>
      <c r="B100" s="60" t="s">
        <v>67</v>
      </c>
      <c r="C100" s="59" t="s">
        <v>617</v>
      </c>
      <c r="D100" s="61">
        <v>134896</v>
      </c>
      <c r="E100" s="62" t="s">
        <v>271</v>
      </c>
      <c r="F100" s="24"/>
      <c r="G100" s="49">
        <v>280000</v>
      </c>
      <c r="H100" s="63"/>
      <c r="I100"/>
      <c r="J100"/>
      <c r="K100"/>
      <c r="M100"/>
    </row>
    <row r="101" spans="1:13" ht="15.75" customHeight="1" x14ac:dyDescent="0.25">
      <c r="A101" s="58">
        <v>94</v>
      </c>
      <c r="B101" s="60" t="s">
        <v>618</v>
      </c>
      <c r="C101" s="59" t="s">
        <v>619</v>
      </c>
      <c r="D101" s="61">
        <v>134897</v>
      </c>
      <c r="E101" s="62" t="s">
        <v>271</v>
      </c>
      <c r="F101" s="24"/>
      <c r="G101" s="49">
        <v>280000</v>
      </c>
      <c r="H101" s="63"/>
      <c r="I101"/>
      <c r="J101"/>
      <c r="K101"/>
      <c r="M101"/>
    </row>
    <row r="102" spans="1:13" ht="15.75" customHeight="1" x14ac:dyDescent="0.25">
      <c r="A102" s="58">
        <v>95</v>
      </c>
      <c r="B102" s="60" t="s">
        <v>54</v>
      </c>
      <c r="C102" s="59" t="s">
        <v>595</v>
      </c>
      <c r="D102" s="61">
        <v>134898</v>
      </c>
      <c r="E102" s="62" t="s">
        <v>271</v>
      </c>
      <c r="F102" s="24"/>
      <c r="G102" s="49">
        <v>280000</v>
      </c>
      <c r="H102" s="63"/>
      <c r="I102"/>
      <c r="J102"/>
      <c r="K102"/>
      <c r="M102"/>
    </row>
    <row r="103" spans="1:13" ht="15.75" customHeight="1" x14ac:dyDescent="0.25">
      <c r="A103" s="58">
        <v>96</v>
      </c>
      <c r="B103" s="60" t="s">
        <v>308</v>
      </c>
      <c r="C103" s="59" t="s">
        <v>226</v>
      </c>
      <c r="D103" s="61">
        <v>134899</v>
      </c>
      <c r="E103" s="62" t="s">
        <v>271</v>
      </c>
      <c r="F103" s="24"/>
      <c r="G103" s="49">
        <v>280000</v>
      </c>
      <c r="H103" s="63"/>
      <c r="I103"/>
      <c r="J103"/>
      <c r="K103"/>
      <c r="M103"/>
    </row>
    <row r="104" spans="1:13" ht="15.75" customHeight="1" x14ac:dyDescent="0.25">
      <c r="A104" s="58">
        <v>97</v>
      </c>
      <c r="B104" s="60" t="s">
        <v>621</v>
      </c>
      <c r="C104" s="59" t="s">
        <v>620</v>
      </c>
      <c r="D104" s="61">
        <v>134900</v>
      </c>
      <c r="E104" s="62" t="s">
        <v>271</v>
      </c>
      <c r="F104" s="24"/>
      <c r="G104" s="49">
        <v>280000</v>
      </c>
      <c r="H104" s="63"/>
      <c r="I104"/>
      <c r="J104"/>
      <c r="K104"/>
      <c r="M104"/>
    </row>
    <row r="105" spans="1:13" ht="15.75" customHeight="1" x14ac:dyDescent="0.25">
      <c r="A105" s="85" t="s">
        <v>283</v>
      </c>
      <c r="B105" s="86"/>
      <c r="C105" s="86"/>
      <c r="D105" s="86"/>
      <c r="E105" s="75"/>
      <c r="F105" s="75"/>
      <c r="G105" s="75">
        <f>SUM(G8:G104)</f>
        <v>50950000</v>
      </c>
      <c r="H105" s="76"/>
      <c r="I105"/>
      <c r="J105"/>
      <c r="K105"/>
      <c r="M105"/>
    </row>
    <row r="106" spans="1:13" ht="15.75" customHeight="1" x14ac:dyDescent="0.25">
      <c r="A106" s="97" t="s">
        <v>627</v>
      </c>
      <c r="B106" s="98"/>
      <c r="C106" s="98"/>
      <c r="D106" s="98"/>
      <c r="E106" s="98"/>
      <c r="F106" s="98"/>
      <c r="G106" s="98"/>
      <c r="H106" s="99"/>
      <c r="I106"/>
      <c r="J106"/>
      <c r="K106"/>
      <c r="M106"/>
    </row>
    <row r="107" spans="1:13" ht="15.75" customHeight="1" x14ac:dyDescent="0.25">
      <c r="A107" s="30"/>
      <c r="B107" s="30"/>
      <c r="C107" s="30"/>
      <c r="D107" s="30"/>
      <c r="E107" s="79" t="s">
        <v>464</v>
      </c>
      <c r="F107" s="79"/>
      <c r="G107" s="79"/>
      <c r="H107" s="79"/>
      <c r="I107"/>
      <c r="J107"/>
      <c r="K107"/>
      <c r="M107"/>
    </row>
    <row r="108" spans="1:13" ht="15.75" customHeight="1" x14ac:dyDescent="0.25">
      <c r="A108" s="5" t="s">
        <v>32</v>
      </c>
      <c r="B108" s="71"/>
      <c r="C108" s="32" t="s">
        <v>317</v>
      </c>
      <c r="D108" s="71"/>
      <c r="E108" s="71"/>
      <c r="F108" s="71"/>
      <c r="G108" s="80" t="s">
        <v>34</v>
      </c>
      <c r="H108" s="80"/>
      <c r="I108"/>
      <c r="J108"/>
      <c r="K108"/>
      <c r="M108"/>
    </row>
    <row r="109" spans="1:13" ht="15.75" customHeight="1" x14ac:dyDescent="0.25">
      <c r="A109" s="35"/>
      <c r="B109" s="36"/>
      <c r="C109" s="37"/>
      <c r="D109" s="70"/>
      <c r="E109" s="29"/>
      <c r="F109" s="29"/>
      <c r="G109" s="50"/>
      <c r="H109" s="39"/>
      <c r="I109"/>
      <c r="J109"/>
      <c r="K109"/>
      <c r="M109"/>
    </row>
    <row r="110" spans="1:13" ht="15.75" customHeight="1" x14ac:dyDescent="0.25">
      <c r="A110" s="35"/>
      <c r="B110" s="29"/>
      <c r="C110" s="37"/>
      <c r="D110" s="40"/>
      <c r="E110" s="40"/>
      <c r="F110" s="40"/>
      <c r="G110" s="51"/>
      <c r="H110" s="42"/>
      <c r="I110"/>
      <c r="J110"/>
      <c r="K110"/>
      <c r="M110"/>
    </row>
    <row r="111" spans="1:13" ht="15.75" customHeight="1" x14ac:dyDescent="0.25">
      <c r="A111" s="35"/>
      <c r="B111" s="29"/>
      <c r="C111" s="37"/>
      <c r="D111" s="40"/>
      <c r="E111" s="40"/>
      <c r="F111" s="40"/>
      <c r="G111" s="51"/>
      <c r="H111" s="42"/>
      <c r="I111"/>
      <c r="J111"/>
      <c r="K111"/>
      <c r="M111"/>
    </row>
    <row r="112" spans="1:13" ht="15.75" customHeight="1" x14ac:dyDescent="0.25">
      <c r="A112" s="35"/>
      <c r="B112" s="29"/>
      <c r="C112" s="37"/>
      <c r="D112" s="40"/>
      <c r="E112" s="40"/>
      <c r="F112" s="40"/>
      <c r="G112" s="51"/>
      <c r="H112" s="42"/>
      <c r="I112"/>
      <c r="J112"/>
      <c r="K112"/>
      <c r="M112"/>
    </row>
    <row r="113" spans="1:13" ht="15.75" customHeight="1" x14ac:dyDescent="0.25">
      <c r="A113" s="43" t="s">
        <v>35</v>
      </c>
      <c r="B113" s="70"/>
      <c r="C113" s="37"/>
      <c r="D113" s="70"/>
      <c r="E113" s="70"/>
      <c r="F113" s="70"/>
      <c r="G113" s="81" t="s">
        <v>37</v>
      </c>
      <c r="H113" s="81"/>
      <c r="I113"/>
      <c r="J113"/>
      <c r="K113"/>
      <c r="M113"/>
    </row>
    <row r="114" spans="1:13" ht="15.75" customHeight="1" x14ac:dyDescent="0.25">
      <c r="A114" s="36"/>
      <c r="B114" s="36"/>
      <c r="C114" s="37"/>
      <c r="D114" s="70"/>
      <c r="E114" s="29"/>
      <c r="F114" s="29"/>
      <c r="I114"/>
      <c r="J114"/>
      <c r="K114"/>
      <c r="M114"/>
    </row>
    <row r="115" spans="1:13" ht="15.75" customHeight="1" x14ac:dyDescent="0.25">
      <c r="A115" s="36"/>
      <c r="B115" s="36"/>
      <c r="C115" s="37"/>
      <c r="D115" s="70"/>
      <c r="E115" s="29"/>
      <c r="F115" s="29"/>
      <c r="I115"/>
      <c r="J115"/>
      <c r="K115"/>
      <c r="M115"/>
    </row>
    <row r="116" spans="1:13" ht="15.75" customHeight="1" x14ac:dyDescent="0.25">
      <c r="A116" s="36"/>
      <c r="B116" s="36"/>
      <c r="C116" s="37"/>
      <c r="D116" s="70"/>
      <c r="E116" s="29"/>
      <c r="F116" s="29"/>
      <c r="I116"/>
      <c r="J116"/>
      <c r="K116"/>
      <c r="M116"/>
    </row>
    <row r="117" spans="1:13" ht="15.75" customHeight="1" x14ac:dyDescent="0.25">
      <c r="A117" s="36"/>
      <c r="B117" s="36"/>
      <c r="C117" s="37"/>
      <c r="D117" s="70"/>
      <c r="E117" s="29"/>
      <c r="F117" s="29"/>
      <c r="I117"/>
      <c r="J117"/>
      <c r="K117"/>
      <c r="M117"/>
    </row>
    <row r="118" spans="1:13" ht="15.75" customHeight="1" x14ac:dyDescent="0.25">
      <c r="A118" s="36"/>
      <c r="B118" s="36"/>
      <c r="C118" s="37"/>
      <c r="D118" s="70"/>
      <c r="E118" s="29"/>
      <c r="F118" s="29"/>
      <c r="I118"/>
      <c r="J118"/>
      <c r="K118"/>
      <c r="M118"/>
    </row>
    <row r="119" spans="1:13" ht="15.75" customHeight="1" x14ac:dyDescent="0.25">
      <c r="A119" s="36"/>
      <c r="B119" s="36"/>
      <c r="C119" s="37"/>
      <c r="D119" s="70"/>
      <c r="E119" s="29"/>
      <c r="F119" s="29"/>
      <c r="I119"/>
      <c r="J119"/>
      <c r="K119"/>
      <c r="M119"/>
    </row>
    <row r="120" spans="1:13" ht="15.75" customHeight="1" x14ac:dyDescent="0.25">
      <c r="A120" s="36"/>
      <c r="B120" s="36"/>
      <c r="C120" s="37"/>
      <c r="D120" s="70"/>
      <c r="E120" s="29"/>
      <c r="F120" s="29"/>
      <c r="I120"/>
      <c r="J120"/>
      <c r="K120"/>
      <c r="M120"/>
    </row>
    <row r="121" spans="1:13" ht="15.75" customHeight="1" x14ac:dyDescent="0.25">
      <c r="A121" s="36"/>
      <c r="B121" s="36"/>
      <c r="C121" s="37"/>
      <c r="D121" s="70"/>
      <c r="E121" s="29"/>
      <c r="F121" s="29"/>
      <c r="I121"/>
      <c r="J121"/>
      <c r="K121"/>
      <c r="M121"/>
    </row>
    <row r="122" spans="1:13" ht="15.75" customHeight="1" x14ac:dyDescent="0.25">
      <c r="A122" s="36"/>
      <c r="B122" s="36"/>
      <c r="C122" s="37"/>
      <c r="D122" s="70"/>
      <c r="E122" s="29"/>
      <c r="F122" s="29"/>
      <c r="I122"/>
      <c r="J122"/>
      <c r="K122"/>
      <c r="M122"/>
    </row>
    <row r="123" spans="1:13" ht="18.75" customHeight="1" x14ac:dyDescent="0.25">
      <c r="A123" s="36"/>
      <c r="B123" s="36"/>
      <c r="C123" s="37"/>
      <c r="D123" s="70"/>
      <c r="E123" s="29"/>
      <c r="F123" s="29"/>
      <c r="I123"/>
      <c r="J123"/>
      <c r="K123"/>
      <c r="M123"/>
    </row>
    <row r="124" spans="1:13" ht="18.75" customHeight="1" x14ac:dyDescent="0.25">
      <c r="A124" s="36"/>
      <c r="B124" s="29"/>
      <c r="C124" s="36"/>
      <c r="D124" s="36"/>
      <c r="E124" s="29"/>
      <c r="F124" s="29"/>
      <c r="I124"/>
      <c r="J124"/>
      <c r="K124"/>
      <c r="M124"/>
    </row>
    <row r="125" spans="1:13" ht="18.75" customHeight="1" x14ac:dyDescent="0.25">
      <c r="A125" s="36"/>
      <c r="B125" s="36"/>
      <c r="C125" s="37"/>
      <c r="D125" s="70"/>
      <c r="E125" s="29"/>
      <c r="F125" s="29"/>
      <c r="I125"/>
      <c r="J125"/>
      <c r="K125"/>
      <c r="M125"/>
    </row>
    <row r="126" spans="1:13" ht="18.75" customHeight="1" x14ac:dyDescent="0.25">
      <c r="A126" s="36"/>
      <c r="B126" s="29"/>
      <c r="C126" s="37"/>
      <c r="D126" s="70"/>
      <c r="E126" s="29"/>
      <c r="F126" s="29"/>
      <c r="I126"/>
      <c r="J126"/>
      <c r="K126"/>
      <c r="M126"/>
    </row>
    <row r="127" spans="1:13" ht="18.75" customHeight="1" x14ac:dyDescent="0.25">
      <c r="A127" s="36"/>
      <c r="B127" s="29"/>
      <c r="C127" s="37"/>
      <c r="D127" s="70"/>
      <c r="E127" s="29"/>
      <c r="F127" s="29"/>
      <c r="I127"/>
      <c r="J127"/>
      <c r="K127"/>
      <c r="M127"/>
    </row>
    <row r="128" spans="1:13" ht="18.75" customHeight="1" x14ac:dyDescent="0.25">
      <c r="A128" s="36"/>
      <c r="B128" s="29"/>
      <c r="C128" s="37"/>
      <c r="D128" s="70"/>
      <c r="E128" s="29"/>
      <c r="F128" s="29"/>
      <c r="I128"/>
      <c r="J128"/>
      <c r="K128"/>
      <c r="M128"/>
    </row>
    <row r="129" spans="1:13" ht="18.75" customHeight="1" x14ac:dyDescent="0.25">
      <c r="A129" s="29"/>
      <c r="B129" s="29"/>
      <c r="C129" s="37"/>
      <c r="D129" s="70"/>
      <c r="E129" s="29"/>
      <c r="F129" s="29"/>
      <c r="I129"/>
      <c r="J129"/>
      <c r="K129"/>
      <c r="M129"/>
    </row>
    <row r="130" spans="1:13" ht="18.75" customHeight="1" x14ac:dyDescent="0.25">
      <c r="A130" s="36"/>
      <c r="B130" s="29"/>
      <c r="C130" s="37"/>
      <c r="D130" s="70"/>
      <c r="E130" s="29"/>
      <c r="F130" s="29"/>
      <c r="I130"/>
      <c r="J130"/>
      <c r="K130"/>
      <c r="M130"/>
    </row>
    <row r="131" spans="1:13" ht="18.75" customHeight="1" x14ac:dyDescent="0.25">
      <c r="A131" s="36"/>
      <c r="B131" s="29"/>
      <c r="C131" s="37"/>
      <c r="D131" s="70"/>
      <c r="E131" s="29"/>
      <c r="F131" s="29"/>
      <c r="I131"/>
      <c r="J131"/>
      <c r="K131"/>
      <c r="M131"/>
    </row>
    <row r="132" spans="1:13" ht="18.75" customHeight="1" x14ac:dyDescent="0.25">
      <c r="A132" s="36"/>
      <c r="B132" s="29"/>
      <c r="C132" s="37"/>
      <c r="D132" s="70"/>
      <c r="E132" s="29"/>
      <c r="F132" s="29"/>
      <c r="I132"/>
      <c r="J132"/>
      <c r="K132"/>
      <c r="M132"/>
    </row>
    <row r="133" spans="1:13" ht="18.75" customHeight="1" x14ac:dyDescent="0.25">
      <c r="A133" s="36"/>
      <c r="B133" s="29"/>
      <c r="C133" s="37"/>
      <c r="D133" s="70"/>
      <c r="E133" s="29"/>
      <c r="F133" s="29"/>
      <c r="I133"/>
      <c r="J133"/>
      <c r="K133"/>
      <c r="M133"/>
    </row>
    <row r="134" spans="1:13" ht="18.75" customHeight="1" x14ac:dyDescent="0.25">
      <c r="A134" s="36"/>
      <c r="B134" s="29"/>
      <c r="C134" s="37"/>
      <c r="D134" s="70"/>
      <c r="E134" s="29"/>
      <c r="F134" s="29"/>
      <c r="I134"/>
      <c r="J134"/>
      <c r="K134"/>
      <c r="M134"/>
    </row>
    <row r="135" spans="1:13" ht="18.75" customHeight="1" x14ac:dyDescent="0.25">
      <c r="A135" s="36"/>
      <c r="B135" s="29"/>
      <c r="C135" s="37"/>
      <c r="D135" s="70"/>
      <c r="E135" s="29"/>
      <c r="F135" s="29"/>
      <c r="I135"/>
      <c r="J135"/>
      <c r="K135"/>
      <c r="M135"/>
    </row>
    <row r="136" spans="1:13" ht="18.75" customHeight="1" x14ac:dyDescent="0.25">
      <c r="A136" s="36"/>
      <c r="B136" s="29"/>
      <c r="C136" s="37"/>
      <c r="D136" s="29"/>
      <c r="E136" s="29"/>
      <c r="F136" s="29"/>
      <c r="I136"/>
      <c r="J136"/>
      <c r="K136"/>
      <c r="M136"/>
    </row>
    <row r="137" spans="1:13" ht="18.75" customHeight="1" x14ac:dyDescent="0.25">
      <c r="A137" s="36"/>
      <c r="B137" s="29"/>
      <c r="C137" s="37"/>
      <c r="D137" s="29"/>
      <c r="E137" s="29"/>
      <c r="F137" s="29"/>
      <c r="I137"/>
      <c r="J137"/>
      <c r="K137"/>
      <c r="M137"/>
    </row>
    <row r="138" spans="1:13" ht="18.75" customHeight="1" x14ac:dyDescent="0.25">
      <c r="A138" s="36"/>
      <c r="B138" s="29"/>
      <c r="C138" s="37"/>
      <c r="D138" s="29"/>
      <c r="E138" s="29"/>
      <c r="F138" s="29"/>
      <c r="I138"/>
      <c r="J138"/>
      <c r="K138"/>
      <c r="M138"/>
    </row>
    <row r="139" spans="1:13" ht="18.75" customHeight="1" x14ac:dyDescent="0.25">
      <c r="A139" s="36"/>
      <c r="B139" s="29"/>
      <c r="C139" s="37"/>
      <c r="D139" s="29"/>
      <c r="E139" s="29"/>
      <c r="F139" s="29"/>
      <c r="I139"/>
      <c r="J139"/>
      <c r="K139"/>
      <c r="M139"/>
    </row>
    <row r="140" spans="1:13" ht="18.75" customHeight="1" x14ac:dyDescent="0.25">
      <c r="A140" s="36"/>
      <c r="B140" s="29"/>
      <c r="C140" s="37"/>
      <c r="D140" s="29"/>
      <c r="E140" s="29"/>
      <c r="F140" s="29"/>
      <c r="I140"/>
      <c r="J140"/>
      <c r="K140"/>
      <c r="M140"/>
    </row>
    <row r="141" spans="1:13" ht="18.75" customHeight="1" x14ac:dyDescent="0.25">
      <c r="I141"/>
      <c r="J141"/>
      <c r="K141"/>
      <c r="M141"/>
    </row>
    <row r="142" spans="1:13" ht="18.75" customHeight="1" x14ac:dyDescent="0.25">
      <c r="I142"/>
      <c r="J142"/>
      <c r="K142"/>
      <c r="M142"/>
    </row>
    <row r="143" spans="1:13" ht="18.75" customHeight="1" x14ac:dyDescent="0.25">
      <c r="I143"/>
      <c r="J143"/>
      <c r="K143"/>
      <c r="M143"/>
    </row>
    <row r="144" spans="1:13" ht="18.75" customHeight="1" x14ac:dyDescent="0.25">
      <c r="I144"/>
      <c r="J144"/>
      <c r="K144"/>
      <c r="M144"/>
    </row>
    <row r="145" spans="9:13" ht="18.75" customHeight="1" x14ac:dyDescent="0.25">
      <c r="I145"/>
      <c r="J145"/>
      <c r="K145"/>
      <c r="M145"/>
    </row>
    <row r="146" spans="9:13" ht="18.75" customHeight="1" x14ac:dyDescent="0.25">
      <c r="I146"/>
      <c r="J146"/>
      <c r="K146"/>
      <c r="M146"/>
    </row>
    <row r="147" spans="9:13" ht="18.75" customHeight="1" x14ac:dyDescent="0.25">
      <c r="I147"/>
      <c r="J147"/>
      <c r="K147"/>
      <c r="M147"/>
    </row>
    <row r="148" spans="9:13" ht="18.75" customHeight="1" x14ac:dyDescent="0.25">
      <c r="I148"/>
      <c r="J148"/>
      <c r="K148"/>
      <c r="M148"/>
    </row>
    <row r="149" spans="9:13" ht="18.75" customHeight="1" x14ac:dyDescent="0.25">
      <c r="I149"/>
      <c r="J149"/>
      <c r="K149"/>
      <c r="M149"/>
    </row>
    <row r="150" spans="9:13" ht="18.75" customHeight="1" x14ac:dyDescent="0.25">
      <c r="I150"/>
      <c r="J150"/>
      <c r="K150"/>
      <c r="M150"/>
    </row>
    <row r="151" spans="9:13" ht="18.75" customHeight="1" x14ac:dyDescent="0.25">
      <c r="I151"/>
      <c r="J151"/>
      <c r="K151"/>
      <c r="M151"/>
    </row>
    <row r="152" spans="9:13" ht="18.75" customHeight="1" x14ac:dyDescent="0.25">
      <c r="I152"/>
      <c r="J152"/>
      <c r="K152"/>
      <c r="M152"/>
    </row>
    <row r="153" spans="9:13" ht="18.75" customHeight="1" x14ac:dyDescent="0.25">
      <c r="I153"/>
      <c r="J153"/>
      <c r="K153"/>
      <c r="M153"/>
    </row>
    <row r="154" spans="9:13" ht="18.75" customHeight="1" x14ac:dyDescent="0.25">
      <c r="I154"/>
      <c r="J154"/>
      <c r="K154"/>
      <c r="M154"/>
    </row>
    <row r="155" spans="9:13" ht="18.75" customHeight="1" x14ac:dyDescent="0.25">
      <c r="I155"/>
      <c r="J155"/>
      <c r="K155"/>
      <c r="M155"/>
    </row>
    <row r="156" spans="9:13" ht="18.75" customHeight="1" x14ac:dyDescent="0.25">
      <c r="I156"/>
      <c r="J156"/>
      <c r="K156"/>
      <c r="M156"/>
    </row>
    <row r="157" spans="9:13" ht="18.75" customHeight="1" x14ac:dyDescent="0.25">
      <c r="I157"/>
      <c r="J157"/>
      <c r="K157"/>
      <c r="M157"/>
    </row>
    <row r="158" spans="9:13" ht="18.75" customHeight="1" x14ac:dyDescent="0.25">
      <c r="I158"/>
      <c r="J158"/>
      <c r="K158"/>
      <c r="M158"/>
    </row>
    <row r="159" spans="9:13" ht="18.75" customHeight="1" x14ac:dyDescent="0.25">
      <c r="I159"/>
      <c r="J159"/>
      <c r="K159"/>
      <c r="M159"/>
    </row>
    <row r="160" spans="9:13" ht="18.75" customHeight="1" x14ac:dyDescent="0.25">
      <c r="I160"/>
      <c r="J160"/>
      <c r="K160"/>
      <c r="M160"/>
    </row>
    <row r="161" spans="9:13" ht="18.75" customHeight="1" x14ac:dyDescent="0.25">
      <c r="I161"/>
      <c r="J161"/>
      <c r="K161"/>
      <c r="M161"/>
    </row>
    <row r="162" spans="9:13" ht="18.75" customHeight="1" x14ac:dyDescent="0.25">
      <c r="I162"/>
      <c r="J162"/>
      <c r="K162"/>
      <c r="M162"/>
    </row>
    <row r="163" spans="9:13" ht="18.75" customHeight="1" x14ac:dyDescent="0.25">
      <c r="I163"/>
      <c r="J163"/>
      <c r="K163"/>
      <c r="M163"/>
    </row>
    <row r="164" spans="9:13" ht="18.75" customHeight="1" x14ac:dyDescent="0.25">
      <c r="I164"/>
      <c r="J164"/>
      <c r="K164"/>
      <c r="M164"/>
    </row>
    <row r="165" spans="9:13" ht="18.75" customHeight="1" x14ac:dyDescent="0.25">
      <c r="I165"/>
      <c r="J165"/>
      <c r="K165"/>
      <c r="M165"/>
    </row>
    <row r="166" spans="9:13" ht="18.75" customHeight="1" x14ac:dyDescent="0.25">
      <c r="I166"/>
      <c r="J166"/>
      <c r="K166"/>
      <c r="M166"/>
    </row>
    <row r="167" spans="9:13" ht="18.75" customHeight="1" x14ac:dyDescent="0.25">
      <c r="I167"/>
      <c r="J167"/>
      <c r="K167"/>
      <c r="M167"/>
    </row>
    <row r="168" spans="9:13" ht="18.75" customHeight="1" x14ac:dyDescent="0.25">
      <c r="I168"/>
      <c r="J168"/>
      <c r="K168"/>
      <c r="M168"/>
    </row>
    <row r="169" spans="9:13" ht="19.5" customHeight="1" x14ac:dyDescent="0.25">
      <c r="I169" s="29"/>
      <c r="J169" s="29"/>
      <c r="K169" s="29"/>
      <c r="L169" s="29"/>
      <c r="M169" s="29"/>
    </row>
    <row r="170" spans="9:13" ht="19.5" customHeight="1" x14ac:dyDescent="0.25">
      <c r="I170" s="29"/>
      <c r="J170" s="29"/>
      <c r="K170" s="29"/>
      <c r="L170" s="29"/>
      <c r="M170" s="29"/>
    </row>
    <row r="171" spans="9:13" ht="17.25" customHeight="1" x14ac:dyDescent="0.25">
      <c r="I171" s="31"/>
      <c r="J171" s="31"/>
      <c r="K171" s="31"/>
      <c r="L171" s="31"/>
      <c r="M171" s="31"/>
    </row>
    <row r="172" spans="9:13" ht="15.75" customHeight="1" x14ac:dyDescent="0.25"/>
    <row r="178" spans="12:13" x14ac:dyDescent="0.25">
      <c r="L178" s="40"/>
      <c r="M178" s="39"/>
    </row>
    <row r="179" spans="12:13" x14ac:dyDescent="0.25">
      <c r="L179" s="40"/>
      <c r="M179" s="39"/>
    </row>
    <row r="180" spans="12:13" x14ac:dyDescent="0.25">
      <c r="L180" s="40"/>
      <c r="M180" s="39"/>
    </row>
    <row r="181" spans="12:13" x14ac:dyDescent="0.25">
      <c r="L181" s="40"/>
      <c r="M181" s="39"/>
    </row>
    <row r="182" spans="12:13" x14ac:dyDescent="0.25">
      <c r="L182" s="40"/>
      <c r="M182" s="39"/>
    </row>
    <row r="183" spans="12:13" x14ac:dyDescent="0.25">
      <c r="L183" s="40"/>
      <c r="M183" s="39"/>
    </row>
    <row r="184" spans="12:13" x14ac:dyDescent="0.25">
      <c r="L184" s="40"/>
      <c r="M184" s="39"/>
    </row>
    <row r="185" spans="12:13" x14ac:dyDescent="0.25">
      <c r="L185" s="40"/>
      <c r="M185" s="39"/>
    </row>
    <row r="186" spans="12:13" x14ac:dyDescent="0.25">
      <c r="L186" s="40"/>
      <c r="M186" s="39"/>
    </row>
    <row r="187" spans="12:13" x14ac:dyDescent="0.25">
      <c r="L187" s="40"/>
      <c r="M187" s="39"/>
    </row>
    <row r="188" spans="12:13" x14ac:dyDescent="0.25">
      <c r="L188" s="40"/>
      <c r="M188" s="39"/>
    </row>
    <row r="189" spans="12:13" x14ac:dyDescent="0.25">
      <c r="L189" s="40"/>
      <c r="M189" s="39"/>
    </row>
    <row r="190" spans="12:13" x14ac:dyDescent="0.25">
      <c r="L190" s="40"/>
      <c r="M190" s="39"/>
    </row>
    <row r="191" spans="12:13" x14ac:dyDescent="0.25">
      <c r="L191" s="40"/>
      <c r="M191" s="39"/>
    </row>
    <row r="192" spans="12:13" x14ac:dyDescent="0.25">
      <c r="L192" s="40"/>
      <c r="M192" s="39"/>
    </row>
    <row r="193" spans="12:13" x14ac:dyDescent="0.25">
      <c r="L193" s="40"/>
      <c r="M193" s="39"/>
    </row>
    <row r="194" spans="12:13" x14ac:dyDescent="0.25">
      <c r="L194" s="40"/>
      <c r="M194" s="39"/>
    </row>
    <row r="195" spans="12:13" x14ac:dyDescent="0.25">
      <c r="L195" s="40"/>
      <c r="M195" s="39"/>
    </row>
    <row r="196" spans="12:13" x14ac:dyDescent="0.25">
      <c r="L196" s="40"/>
      <c r="M196" s="39"/>
    </row>
    <row r="197" spans="12:13" x14ac:dyDescent="0.25">
      <c r="L197" s="40"/>
      <c r="M197" s="39"/>
    </row>
    <row r="198" spans="12:13" x14ac:dyDescent="0.25">
      <c r="L198" s="40"/>
      <c r="M198" s="39"/>
    </row>
    <row r="199" spans="12:13" x14ac:dyDescent="0.25">
      <c r="L199" s="29"/>
      <c r="M199" s="39"/>
    </row>
    <row r="200" spans="12:13" x14ac:dyDescent="0.25">
      <c r="L200" s="29"/>
      <c r="M200" s="39"/>
    </row>
    <row r="201" spans="12:13" x14ac:dyDescent="0.25">
      <c r="L201" s="29"/>
      <c r="M201" s="39"/>
    </row>
    <row r="202" spans="12:13" x14ac:dyDescent="0.25">
      <c r="L202" s="29"/>
      <c r="M202" s="39"/>
    </row>
    <row r="203" spans="12:13" x14ac:dyDescent="0.25">
      <c r="L203" s="29"/>
      <c r="M203" s="39"/>
    </row>
    <row r="204" spans="12:13" x14ac:dyDescent="0.25">
      <c r="L204" s="29"/>
      <c r="M204" s="39"/>
    </row>
  </sheetData>
  <mergeCells count="11">
    <mergeCell ref="G113:H113"/>
    <mergeCell ref="D1:H1"/>
    <mergeCell ref="D2:H2"/>
    <mergeCell ref="A4:B4"/>
    <mergeCell ref="E4:G4"/>
    <mergeCell ref="A5:H5"/>
    <mergeCell ref="A6:H6"/>
    <mergeCell ref="A105:D105"/>
    <mergeCell ref="A106:H106"/>
    <mergeCell ref="E107:H107"/>
    <mergeCell ref="G108:H108"/>
  </mergeCells>
  <pageMargins left="0.81" right="0.4" top="0.45" bottom="0.38" header="0.3" footer="0.16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1"/>
  <sheetViews>
    <sheetView topLeftCell="A80" zoomScale="106" zoomScaleNormal="106" workbookViewId="0">
      <selection activeCell="E97" sqref="E97"/>
    </sheetView>
  </sheetViews>
  <sheetFormatPr defaultRowHeight="15.75" x14ac:dyDescent="0.25"/>
  <cols>
    <col min="1" max="1" width="6.625" customWidth="1"/>
    <col min="2" max="2" width="23.75" customWidth="1"/>
    <col min="3" max="3" width="8" customWidth="1"/>
    <col min="4" max="4" width="10" customWidth="1"/>
    <col min="5" max="5" width="13" customWidth="1"/>
    <col min="6" max="6" width="6.75" hidden="1" customWidth="1"/>
    <col min="7" max="7" width="11.375" style="52" customWidth="1"/>
    <col min="8" max="8" width="10.125" style="5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82" t="s">
        <v>250</v>
      </c>
      <c r="E1" s="82"/>
      <c r="F1" s="82"/>
      <c r="G1" s="82"/>
      <c r="H1" s="82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82" t="s">
        <v>251</v>
      </c>
      <c r="E2" s="82"/>
      <c r="F2" s="82"/>
      <c r="G2" s="82"/>
      <c r="H2" s="82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48"/>
      <c r="H3" s="31"/>
      <c r="I3" s="3"/>
      <c r="J3"/>
      <c r="K3" s="3"/>
      <c r="L3" s="3"/>
      <c r="M3" s="3"/>
    </row>
    <row r="4" spans="1:15" x14ac:dyDescent="0.25">
      <c r="A4" s="82"/>
      <c r="B4" s="82"/>
      <c r="D4" s="3"/>
      <c r="E4" s="82"/>
      <c r="F4" s="82"/>
      <c r="G4" s="82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95" t="s">
        <v>319</v>
      </c>
      <c r="B5" s="95"/>
      <c r="C5" s="95"/>
      <c r="D5" s="95"/>
      <c r="E5" s="95"/>
      <c r="F5" s="95"/>
      <c r="G5" s="95"/>
      <c r="H5" s="95"/>
      <c r="I5" s="9"/>
      <c r="J5" s="9"/>
      <c r="K5" s="9"/>
      <c r="L5" s="9"/>
      <c r="M5" s="9"/>
    </row>
    <row r="6" spans="1:15" s="29" customFormat="1" ht="21.75" customHeight="1" thickBot="1" x14ac:dyDescent="0.3">
      <c r="A6" s="96" t="s">
        <v>466</v>
      </c>
      <c r="B6" s="96"/>
      <c r="C6" s="96"/>
      <c r="D6" s="96"/>
      <c r="E6" s="96"/>
      <c r="F6" s="96"/>
      <c r="G6" s="96"/>
      <c r="H6" s="96"/>
    </row>
    <row r="7" spans="1:15" ht="34.5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4" t="s">
        <v>11</v>
      </c>
      <c r="I7"/>
      <c r="J7"/>
      <c r="K7"/>
      <c r="M7"/>
    </row>
    <row r="8" spans="1:15" ht="15.75" customHeight="1" x14ac:dyDescent="0.25">
      <c r="A8" s="58">
        <v>1</v>
      </c>
      <c r="B8" s="60" t="s">
        <v>375</v>
      </c>
      <c r="C8" s="59" t="s">
        <v>376</v>
      </c>
      <c r="D8" s="61">
        <v>134901</v>
      </c>
      <c r="E8" s="62" t="s">
        <v>271</v>
      </c>
      <c r="F8" s="24"/>
      <c r="G8" s="49">
        <v>280000</v>
      </c>
      <c r="H8" s="66" t="s">
        <v>374</v>
      </c>
      <c r="I8"/>
      <c r="J8"/>
      <c r="K8"/>
      <c r="M8"/>
    </row>
    <row r="9" spans="1:15" ht="15.75" customHeight="1" x14ac:dyDescent="0.25">
      <c r="A9" s="58">
        <v>2</v>
      </c>
      <c r="B9" s="60" t="s">
        <v>377</v>
      </c>
      <c r="C9" s="59" t="s">
        <v>378</v>
      </c>
      <c r="D9" s="61">
        <v>134902</v>
      </c>
      <c r="E9" s="62" t="s">
        <v>271</v>
      </c>
      <c r="F9" s="24"/>
      <c r="G9" s="49">
        <v>280000</v>
      </c>
      <c r="H9" s="63"/>
      <c r="I9"/>
      <c r="J9"/>
      <c r="K9"/>
      <c r="M9"/>
    </row>
    <row r="10" spans="1:15" ht="15.75" customHeight="1" x14ac:dyDescent="0.25">
      <c r="A10" s="58">
        <v>3</v>
      </c>
      <c r="B10" s="60" t="s">
        <v>379</v>
      </c>
      <c r="C10" s="59" t="s">
        <v>356</v>
      </c>
      <c r="D10" s="61">
        <v>134903</v>
      </c>
      <c r="E10" s="62" t="s">
        <v>271</v>
      </c>
      <c r="F10" s="24"/>
      <c r="G10" s="49">
        <v>280000</v>
      </c>
      <c r="H10" s="63"/>
      <c r="I10"/>
      <c r="J10"/>
      <c r="K10"/>
      <c r="M10"/>
    </row>
    <row r="11" spans="1:15" ht="15.75" customHeight="1" x14ac:dyDescent="0.25">
      <c r="A11" s="58">
        <v>4</v>
      </c>
      <c r="B11" s="60" t="s">
        <v>18</v>
      </c>
      <c r="C11" s="59" t="s">
        <v>367</v>
      </c>
      <c r="D11" s="61">
        <v>134904</v>
      </c>
      <c r="E11" s="62" t="s">
        <v>363</v>
      </c>
      <c r="F11" s="24"/>
      <c r="G11" s="49">
        <v>760000</v>
      </c>
      <c r="H11" s="63"/>
      <c r="I11"/>
      <c r="J11"/>
      <c r="K11"/>
      <c r="M11"/>
    </row>
    <row r="12" spans="1:15" ht="15.75" customHeight="1" x14ac:dyDescent="0.25">
      <c r="A12" s="58">
        <v>5</v>
      </c>
      <c r="B12" s="60" t="s">
        <v>380</v>
      </c>
      <c r="C12" s="59" t="s">
        <v>341</v>
      </c>
      <c r="D12" s="61">
        <v>134905</v>
      </c>
      <c r="E12" s="62" t="s">
        <v>270</v>
      </c>
      <c r="F12" s="24"/>
      <c r="G12" s="49">
        <v>280000</v>
      </c>
      <c r="H12" s="63"/>
      <c r="I12"/>
      <c r="J12"/>
      <c r="K12"/>
      <c r="M12"/>
    </row>
    <row r="13" spans="1:15" ht="15.75" customHeight="1" x14ac:dyDescent="0.25">
      <c r="A13" s="58">
        <v>6</v>
      </c>
      <c r="B13" s="60" t="s">
        <v>381</v>
      </c>
      <c r="C13" s="59" t="s">
        <v>24</v>
      </c>
      <c r="D13" s="61">
        <v>134906</v>
      </c>
      <c r="E13" s="62" t="s">
        <v>270</v>
      </c>
      <c r="F13" s="24"/>
      <c r="G13" s="49">
        <v>280000</v>
      </c>
      <c r="H13" s="63"/>
      <c r="I13"/>
      <c r="J13"/>
      <c r="K13"/>
      <c r="M13"/>
    </row>
    <row r="14" spans="1:15" ht="15.75" customHeight="1" x14ac:dyDescent="0.25">
      <c r="A14" s="58">
        <v>7</v>
      </c>
      <c r="B14" s="60" t="s">
        <v>321</v>
      </c>
      <c r="C14" s="59" t="s">
        <v>382</v>
      </c>
      <c r="D14" s="61">
        <v>134907</v>
      </c>
      <c r="E14" s="62" t="s">
        <v>383</v>
      </c>
      <c r="F14" s="24"/>
      <c r="G14" s="49">
        <v>1600000</v>
      </c>
      <c r="H14" s="63"/>
      <c r="I14"/>
      <c r="J14"/>
      <c r="K14"/>
      <c r="M14"/>
    </row>
    <row r="15" spans="1:15" ht="15.75" customHeight="1" x14ac:dyDescent="0.25">
      <c r="A15" s="58">
        <v>8</v>
      </c>
      <c r="B15" s="60" t="s">
        <v>384</v>
      </c>
      <c r="C15" s="59" t="s">
        <v>156</v>
      </c>
      <c r="D15" s="61">
        <v>134908</v>
      </c>
      <c r="E15" s="62" t="s">
        <v>274</v>
      </c>
      <c r="F15" s="24"/>
      <c r="G15" s="49">
        <v>560000</v>
      </c>
      <c r="H15" s="63"/>
      <c r="I15"/>
      <c r="J15"/>
      <c r="K15"/>
      <c r="M15"/>
    </row>
    <row r="16" spans="1:15" ht="15.75" customHeight="1" x14ac:dyDescent="0.25">
      <c r="A16" s="58">
        <v>9</v>
      </c>
      <c r="B16" s="60" t="s">
        <v>338</v>
      </c>
      <c r="C16" s="59" t="s">
        <v>19</v>
      </c>
      <c r="D16" s="61">
        <v>134909</v>
      </c>
      <c r="E16" s="62" t="s">
        <v>272</v>
      </c>
      <c r="F16" s="24"/>
      <c r="G16" s="49">
        <v>570000</v>
      </c>
      <c r="H16" s="63"/>
      <c r="I16"/>
      <c r="J16"/>
      <c r="K16"/>
      <c r="M16"/>
    </row>
    <row r="17" spans="1:13" ht="15.75" customHeight="1" x14ac:dyDescent="0.25">
      <c r="A17" s="58">
        <v>10</v>
      </c>
      <c r="B17" s="60" t="s">
        <v>385</v>
      </c>
      <c r="C17" s="59" t="s">
        <v>194</v>
      </c>
      <c r="D17" s="61">
        <v>134910</v>
      </c>
      <c r="E17" s="62" t="s">
        <v>272</v>
      </c>
      <c r="F17" s="24"/>
      <c r="G17" s="49">
        <v>570000</v>
      </c>
      <c r="H17" s="63"/>
      <c r="I17"/>
      <c r="J17"/>
      <c r="K17"/>
      <c r="M17"/>
    </row>
    <row r="18" spans="1:13" ht="15.75" customHeight="1" x14ac:dyDescent="0.25">
      <c r="A18" s="58">
        <v>11</v>
      </c>
      <c r="B18" s="60" t="s">
        <v>396</v>
      </c>
      <c r="C18" s="59" t="s">
        <v>212</v>
      </c>
      <c r="D18" s="61">
        <v>134911</v>
      </c>
      <c r="E18" s="62" t="s">
        <v>343</v>
      </c>
      <c r="F18" s="24"/>
      <c r="G18" s="49">
        <v>660000</v>
      </c>
      <c r="H18" s="63"/>
      <c r="I18"/>
      <c r="J18"/>
      <c r="K18"/>
      <c r="M18"/>
    </row>
    <row r="19" spans="1:13" ht="15.75" customHeight="1" x14ac:dyDescent="0.25">
      <c r="A19" s="58">
        <v>12</v>
      </c>
      <c r="B19" s="60" t="s">
        <v>397</v>
      </c>
      <c r="C19" s="59" t="s">
        <v>398</v>
      </c>
      <c r="D19" s="61">
        <v>134912</v>
      </c>
      <c r="E19" s="62" t="s">
        <v>343</v>
      </c>
      <c r="F19" s="24"/>
      <c r="G19" s="49">
        <v>660000</v>
      </c>
      <c r="H19" s="63"/>
      <c r="I19"/>
      <c r="J19"/>
      <c r="K19"/>
      <c r="M19"/>
    </row>
    <row r="20" spans="1:13" ht="15.75" customHeight="1" x14ac:dyDescent="0.25">
      <c r="A20" s="58">
        <v>13</v>
      </c>
      <c r="B20" s="60" t="s">
        <v>290</v>
      </c>
      <c r="C20" s="59" t="s">
        <v>366</v>
      </c>
      <c r="D20" s="61">
        <v>134913</v>
      </c>
      <c r="E20" s="62" t="s">
        <v>272</v>
      </c>
      <c r="F20" s="24"/>
      <c r="G20" s="49">
        <v>380000</v>
      </c>
      <c r="H20" s="63"/>
      <c r="I20"/>
      <c r="J20"/>
      <c r="K20"/>
      <c r="M20"/>
    </row>
    <row r="21" spans="1:13" ht="15.75" customHeight="1" x14ac:dyDescent="0.25">
      <c r="A21" s="58">
        <v>14</v>
      </c>
      <c r="B21" s="60" t="s">
        <v>258</v>
      </c>
      <c r="C21" s="59" t="s">
        <v>40</v>
      </c>
      <c r="D21" s="61">
        <v>134914</v>
      </c>
      <c r="E21" s="62" t="s">
        <v>272</v>
      </c>
      <c r="F21" s="24"/>
      <c r="G21" s="49">
        <v>380000</v>
      </c>
      <c r="H21" s="63"/>
      <c r="I21"/>
      <c r="J21"/>
      <c r="K21"/>
      <c r="M21"/>
    </row>
    <row r="22" spans="1:13" ht="15.75" customHeight="1" x14ac:dyDescent="0.25">
      <c r="A22" s="58">
        <v>15</v>
      </c>
      <c r="B22" s="60" t="s">
        <v>373</v>
      </c>
      <c r="C22" s="59" t="s">
        <v>386</v>
      </c>
      <c r="D22" s="61">
        <v>134915</v>
      </c>
      <c r="E22" s="62" t="s">
        <v>343</v>
      </c>
      <c r="F22" s="24"/>
      <c r="G22" s="49">
        <v>850000</v>
      </c>
      <c r="H22" s="63"/>
      <c r="I22"/>
      <c r="J22"/>
      <c r="K22"/>
      <c r="M22"/>
    </row>
    <row r="23" spans="1:13" ht="15.75" customHeight="1" x14ac:dyDescent="0.25">
      <c r="A23" s="58">
        <v>16</v>
      </c>
      <c r="B23" s="60" t="s">
        <v>387</v>
      </c>
      <c r="C23" s="59" t="s">
        <v>367</v>
      </c>
      <c r="D23" s="61">
        <v>134916</v>
      </c>
      <c r="E23" s="62" t="s">
        <v>343</v>
      </c>
      <c r="F23" s="24"/>
      <c r="G23" s="49">
        <v>850000</v>
      </c>
      <c r="H23" s="63"/>
      <c r="I23"/>
      <c r="J23"/>
      <c r="K23"/>
      <c r="M23"/>
    </row>
    <row r="24" spans="1:13" ht="15.75" customHeight="1" x14ac:dyDescent="0.25">
      <c r="A24" s="58">
        <v>17</v>
      </c>
      <c r="B24" s="60" t="s">
        <v>361</v>
      </c>
      <c r="C24" s="59" t="s">
        <v>342</v>
      </c>
      <c r="D24" s="61">
        <v>134917</v>
      </c>
      <c r="E24" s="62" t="s">
        <v>272</v>
      </c>
      <c r="F24" s="24"/>
      <c r="G24" s="49">
        <v>380000</v>
      </c>
      <c r="H24" s="63"/>
      <c r="I24"/>
      <c r="J24"/>
      <c r="K24"/>
      <c r="M24"/>
    </row>
    <row r="25" spans="1:13" ht="15.75" customHeight="1" x14ac:dyDescent="0.25">
      <c r="A25" s="58">
        <v>18</v>
      </c>
      <c r="B25" s="60" t="s">
        <v>388</v>
      </c>
      <c r="C25" s="59" t="s">
        <v>389</v>
      </c>
      <c r="D25" s="61">
        <v>134918</v>
      </c>
      <c r="E25" s="62" t="s">
        <v>286</v>
      </c>
      <c r="F25" s="24"/>
      <c r="G25" s="49">
        <v>380000</v>
      </c>
      <c r="H25" s="63" t="s">
        <v>390</v>
      </c>
      <c r="I25"/>
      <c r="J25"/>
      <c r="K25"/>
      <c r="M25"/>
    </row>
    <row r="26" spans="1:13" ht="15.75" customHeight="1" x14ac:dyDescent="0.25">
      <c r="A26" s="58">
        <v>19</v>
      </c>
      <c r="B26" s="60" t="s">
        <v>346</v>
      </c>
      <c r="C26" s="59" t="s">
        <v>71</v>
      </c>
      <c r="D26" s="61">
        <v>134919</v>
      </c>
      <c r="E26" s="62" t="s">
        <v>163</v>
      </c>
      <c r="F26" s="24"/>
      <c r="G26" s="49">
        <v>500000</v>
      </c>
      <c r="H26" s="63"/>
      <c r="I26"/>
      <c r="J26"/>
      <c r="K26"/>
      <c r="M26"/>
    </row>
    <row r="27" spans="1:13" ht="15.75" customHeight="1" x14ac:dyDescent="0.25">
      <c r="A27" s="58">
        <v>20</v>
      </c>
      <c r="B27" s="60" t="s">
        <v>391</v>
      </c>
      <c r="C27" s="59" t="s">
        <v>246</v>
      </c>
      <c r="D27" s="61">
        <v>134920</v>
      </c>
      <c r="E27" s="62" t="s">
        <v>286</v>
      </c>
      <c r="F27" s="24"/>
      <c r="G27" s="49">
        <v>380000</v>
      </c>
      <c r="H27" s="63"/>
      <c r="I27"/>
      <c r="J27"/>
      <c r="K27"/>
      <c r="M27"/>
    </row>
    <row r="28" spans="1:13" ht="15.75" customHeight="1" x14ac:dyDescent="0.25">
      <c r="A28" s="58">
        <v>21</v>
      </c>
      <c r="B28" s="60" t="s">
        <v>392</v>
      </c>
      <c r="C28" s="59" t="s">
        <v>353</v>
      </c>
      <c r="D28" s="61">
        <v>134921</v>
      </c>
      <c r="E28" s="62" t="s">
        <v>393</v>
      </c>
      <c r="F28" s="24"/>
      <c r="G28" s="49">
        <v>1000000</v>
      </c>
      <c r="H28" s="63"/>
      <c r="I28"/>
      <c r="J28"/>
      <c r="K28"/>
      <c r="M28"/>
    </row>
    <row r="29" spans="1:13" ht="15.75" customHeight="1" x14ac:dyDescent="0.25">
      <c r="A29" s="58">
        <v>22</v>
      </c>
      <c r="B29" s="60" t="s">
        <v>394</v>
      </c>
      <c r="C29" s="59" t="s">
        <v>19</v>
      </c>
      <c r="D29" s="61">
        <v>134922</v>
      </c>
      <c r="E29" s="62" t="s">
        <v>340</v>
      </c>
      <c r="F29" s="24"/>
      <c r="G29" s="49">
        <v>560000</v>
      </c>
      <c r="H29" s="63"/>
      <c r="I29"/>
      <c r="J29"/>
      <c r="K29"/>
      <c r="M29"/>
    </row>
    <row r="30" spans="1:13" ht="15.75" customHeight="1" x14ac:dyDescent="0.25">
      <c r="A30" s="58">
        <v>23</v>
      </c>
      <c r="B30" s="60" t="s">
        <v>394</v>
      </c>
      <c r="C30" s="59" t="s">
        <v>19</v>
      </c>
      <c r="D30" s="61">
        <v>134923</v>
      </c>
      <c r="E30" s="62" t="s">
        <v>340</v>
      </c>
      <c r="F30" s="24"/>
      <c r="G30" s="49">
        <v>380000</v>
      </c>
      <c r="H30" s="63"/>
      <c r="I30"/>
      <c r="J30"/>
      <c r="K30"/>
      <c r="M30"/>
    </row>
    <row r="31" spans="1:13" ht="15.75" customHeight="1" x14ac:dyDescent="0.25">
      <c r="A31" s="58">
        <v>24</v>
      </c>
      <c r="B31" s="60" t="s">
        <v>85</v>
      </c>
      <c r="C31" s="59" t="s">
        <v>202</v>
      </c>
      <c r="D31" s="61">
        <v>134924</v>
      </c>
      <c r="E31" s="62" t="s">
        <v>286</v>
      </c>
      <c r="F31" s="24"/>
      <c r="G31" s="49">
        <v>280000</v>
      </c>
      <c r="H31" s="63" t="s">
        <v>395</v>
      </c>
      <c r="I31"/>
      <c r="J31"/>
      <c r="K31"/>
      <c r="M31"/>
    </row>
    <row r="32" spans="1:13" ht="15.75" customHeight="1" x14ac:dyDescent="0.25">
      <c r="A32" s="58">
        <v>25</v>
      </c>
      <c r="B32" s="60" t="s">
        <v>371</v>
      </c>
      <c r="C32" s="59" t="s">
        <v>29</v>
      </c>
      <c r="D32" s="61">
        <v>134926</v>
      </c>
      <c r="E32" s="62" t="s">
        <v>399</v>
      </c>
      <c r="F32" s="24"/>
      <c r="G32" s="49">
        <v>420000</v>
      </c>
      <c r="H32" s="63"/>
      <c r="I32"/>
      <c r="J32"/>
      <c r="K32"/>
      <c r="M32"/>
    </row>
    <row r="33" spans="1:13" ht="15.75" customHeight="1" x14ac:dyDescent="0.25">
      <c r="A33" s="58">
        <v>26</v>
      </c>
      <c r="B33" s="60" t="s">
        <v>400</v>
      </c>
      <c r="C33" s="59" t="s">
        <v>175</v>
      </c>
      <c r="D33" s="61">
        <v>134927</v>
      </c>
      <c r="E33" s="62" t="s">
        <v>399</v>
      </c>
      <c r="F33" s="24"/>
      <c r="G33" s="49">
        <v>420000</v>
      </c>
      <c r="H33" s="63"/>
      <c r="I33"/>
      <c r="J33"/>
      <c r="K33"/>
      <c r="M33"/>
    </row>
    <row r="34" spans="1:13" ht="15.75" customHeight="1" x14ac:dyDescent="0.25">
      <c r="A34" s="58">
        <v>27</v>
      </c>
      <c r="B34" s="60" t="s">
        <v>349</v>
      </c>
      <c r="C34" s="59" t="s">
        <v>628</v>
      </c>
      <c r="D34" s="61">
        <v>134928</v>
      </c>
      <c r="E34" s="62" t="s">
        <v>399</v>
      </c>
      <c r="F34" s="24"/>
      <c r="G34" s="49">
        <v>420000</v>
      </c>
      <c r="H34" s="63"/>
      <c r="I34"/>
      <c r="J34"/>
      <c r="K34"/>
      <c r="M34"/>
    </row>
    <row r="35" spans="1:13" ht="15.75" customHeight="1" x14ac:dyDescent="0.25">
      <c r="A35" s="58">
        <v>28</v>
      </c>
      <c r="B35" s="60" t="s">
        <v>401</v>
      </c>
      <c r="C35" s="59" t="s">
        <v>260</v>
      </c>
      <c r="D35" s="61">
        <v>134929</v>
      </c>
      <c r="E35" s="62" t="s">
        <v>270</v>
      </c>
      <c r="F35" s="24"/>
      <c r="G35" s="49">
        <v>560000</v>
      </c>
      <c r="H35" s="63"/>
      <c r="I35"/>
      <c r="J35"/>
      <c r="K35"/>
      <c r="M35"/>
    </row>
    <row r="36" spans="1:13" ht="15.75" customHeight="1" x14ac:dyDescent="0.25">
      <c r="A36" s="58">
        <v>29</v>
      </c>
      <c r="B36" s="60" t="s">
        <v>402</v>
      </c>
      <c r="C36" s="59" t="s">
        <v>403</v>
      </c>
      <c r="D36" s="61">
        <v>134930</v>
      </c>
      <c r="E36" s="62" t="s">
        <v>399</v>
      </c>
      <c r="F36" s="24"/>
      <c r="G36" s="49">
        <v>420000</v>
      </c>
      <c r="H36" s="63"/>
      <c r="I36"/>
      <c r="J36"/>
      <c r="K36"/>
      <c r="M36"/>
    </row>
    <row r="37" spans="1:13" ht="15.75" customHeight="1" x14ac:dyDescent="0.25">
      <c r="A37" s="58">
        <v>30</v>
      </c>
      <c r="B37" s="60" t="s">
        <v>404</v>
      </c>
      <c r="C37" s="59" t="s">
        <v>389</v>
      </c>
      <c r="D37" s="61">
        <v>134931</v>
      </c>
      <c r="E37" s="62" t="s">
        <v>286</v>
      </c>
      <c r="F37" s="24"/>
      <c r="G37" s="49">
        <v>560000</v>
      </c>
      <c r="H37" s="63"/>
      <c r="I37"/>
      <c r="J37"/>
      <c r="K37"/>
      <c r="M37"/>
    </row>
    <row r="38" spans="1:13" ht="15.75" customHeight="1" x14ac:dyDescent="0.25">
      <c r="A38" s="58">
        <v>31</v>
      </c>
      <c r="B38" s="60" t="s">
        <v>405</v>
      </c>
      <c r="C38" s="59" t="s">
        <v>61</v>
      </c>
      <c r="D38" s="61">
        <v>134932</v>
      </c>
      <c r="E38" s="62" t="s">
        <v>406</v>
      </c>
      <c r="F38" s="24"/>
      <c r="G38" s="49">
        <v>1100000</v>
      </c>
      <c r="H38" s="63" t="s">
        <v>407</v>
      </c>
      <c r="I38"/>
      <c r="J38"/>
      <c r="K38"/>
      <c r="M38"/>
    </row>
    <row r="39" spans="1:13" ht="15.75" customHeight="1" x14ac:dyDescent="0.25">
      <c r="A39" s="58">
        <v>32</v>
      </c>
      <c r="B39" s="60" t="s">
        <v>408</v>
      </c>
      <c r="C39" s="59" t="s">
        <v>208</v>
      </c>
      <c r="D39" s="61">
        <v>134934</v>
      </c>
      <c r="E39" s="62" t="s">
        <v>275</v>
      </c>
      <c r="F39" s="24"/>
      <c r="G39" s="49">
        <v>560000</v>
      </c>
      <c r="H39" s="63"/>
      <c r="I39"/>
      <c r="J39"/>
      <c r="K39"/>
      <c r="M39"/>
    </row>
    <row r="40" spans="1:13" ht="15.75" customHeight="1" x14ac:dyDescent="0.25">
      <c r="A40" s="58">
        <v>33</v>
      </c>
      <c r="B40" s="60" t="s">
        <v>410</v>
      </c>
      <c r="C40" s="59" t="s">
        <v>409</v>
      </c>
      <c r="D40" s="61">
        <v>134935</v>
      </c>
      <c r="E40" s="62" t="s">
        <v>271</v>
      </c>
      <c r="F40" s="24"/>
      <c r="G40" s="49">
        <v>280000</v>
      </c>
      <c r="H40" s="63"/>
      <c r="I40"/>
      <c r="J40"/>
      <c r="K40"/>
      <c r="M40"/>
    </row>
    <row r="41" spans="1:13" ht="15.75" customHeight="1" x14ac:dyDescent="0.25">
      <c r="A41" s="58">
        <v>34</v>
      </c>
      <c r="B41" s="60" t="s">
        <v>350</v>
      </c>
      <c r="C41" s="59" t="s">
        <v>364</v>
      </c>
      <c r="D41" s="61">
        <v>134936</v>
      </c>
      <c r="E41" s="62" t="s">
        <v>273</v>
      </c>
      <c r="F41" s="24"/>
      <c r="G41" s="49">
        <v>560000</v>
      </c>
      <c r="H41" s="63"/>
      <c r="I41"/>
      <c r="J41"/>
      <c r="K41"/>
      <c r="M41"/>
    </row>
    <row r="42" spans="1:13" ht="15.75" customHeight="1" x14ac:dyDescent="0.25">
      <c r="A42" s="58">
        <v>35</v>
      </c>
      <c r="B42" s="60" t="s">
        <v>411</v>
      </c>
      <c r="C42" s="59" t="s">
        <v>412</v>
      </c>
      <c r="D42" s="61">
        <v>134937</v>
      </c>
      <c r="E42" s="62" t="s">
        <v>273</v>
      </c>
      <c r="F42" s="24"/>
      <c r="G42" s="49">
        <v>560000</v>
      </c>
      <c r="H42" s="63"/>
      <c r="I42"/>
      <c r="J42"/>
      <c r="K42"/>
      <c r="M42"/>
    </row>
    <row r="43" spans="1:13" ht="15.75" customHeight="1" x14ac:dyDescent="0.25">
      <c r="A43" s="58">
        <v>36</v>
      </c>
      <c r="B43" s="60" t="s">
        <v>413</v>
      </c>
      <c r="C43" s="59" t="s">
        <v>370</v>
      </c>
      <c r="D43" s="61">
        <v>134938</v>
      </c>
      <c r="E43" s="62" t="s">
        <v>271</v>
      </c>
      <c r="F43" s="24"/>
      <c r="G43" s="49">
        <v>380000</v>
      </c>
      <c r="H43" s="63"/>
      <c r="I43"/>
      <c r="J43"/>
      <c r="K43"/>
      <c r="M43"/>
    </row>
    <row r="44" spans="1:13" ht="15.75" customHeight="1" x14ac:dyDescent="0.25">
      <c r="A44" s="58">
        <v>37</v>
      </c>
      <c r="B44" s="60" t="s">
        <v>414</v>
      </c>
      <c r="C44" s="59" t="s">
        <v>269</v>
      </c>
      <c r="D44" s="61">
        <v>134939</v>
      </c>
      <c r="E44" s="62" t="s">
        <v>415</v>
      </c>
      <c r="F44" s="24"/>
      <c r="G44" s="49">
        <v>1330000</v>
      </c>
      <c r="H44" s="63"/>
      <c r="I44"/>
      <c r="J44"/>
      <c r="K44"/>
      <c r="M44"/>
    </row>
    <row r="45" spans="1:13" ht="15.75" customHeight="1" x14ac:dyDescent="0.25">
      <c r="A45" s="58">
        <v>38</v>
      </c>
      <c r="B45" s="60" t="s">
        <v>57</v>
      </c>
      <c r="C45" s="59" t="s">
        <v>22</v>
      </c>
      <c r="D45" s="61">
        <v>134940</v>
      </c>
      <c r="E45" s="62" t="s">
        <v>275</v>
      </c>
      <c r="F45" s="24"/>
      <c r="G45" s="49">
        <v>560000</v>
      </c>
      <c r="H45" s="63"/>
      <c r="I45"/>
      <c r="J45"/>
      <c r="K45"/>
      <c r="M45"/>
    </row>
    <row r="46" spans="1:13" ht="15.75" customHeight="1" x14ac:dyDescent="0.25">
      <c r="A46" s="58">
        <v>39</v>
      </c>
      <c r="B46" s="60" t="s">
        <v>416</v>
      </c>
      <c r="C46" s="59" t="s">
        <v>351</v>
      </c>
      <c r="D46" s="61">
        <v>134941</v>
      </c>
      <c r="E46" s="62" t="s">
        <v>275</v>
      </c>
      <c r="F46" s="24"/>
      <c r="G46" s="49">
        <v>560000</v>
      </c>
      <c r="H46" s="63"/>
      <c r="I46"/>
      <c r="J46"/>
      <c r="K46"/>
      <c r="M46"/>
    </row>
    <row r="47" spans="1:13" ht="15.75" customHeight="1" x14ac:dyDescent="0.25">
      <c r="A47" s="58">
        <v>40</v>
      </c>
      <c r="B47" s="60" t="s">
        <v>189</v>
      </c>
      <c r="C47" s="59" t="s">
        <v>129</v>
      </c>
      <c r="D47" s="61">
        <v>134942</v>
      </c>
      <c r="E47" s="62" t="s">
        <v>275</v>
      </c>
      <c r="F47" s="24"/>
      <c r="G47" s="49">
        <v>560000</v>
      </c>
      <c r="H47" s="63"/>
      <c r="I47"/>
      <c r="J47"/>
      <c r="K47"/>
      <c r="M47"/>
    </row>
    <row r="48" spans="1:13" ht="15.75" customHeight="1" x14ac:dyDescent="0.25">
      <c r="A48" s="58">
        <v>41</v>
      </c>
      <c r="B48" s="60" t="s">
        <v>417</v>
      </c>
      <c r="C48" s="59" t="s">
        <v>212</v>
      </c>
      <c r="D48" s="61">
        <v>134943</v>
      </c>
      <c r="E48" s="62" t="s">
        <v>275</v>
      </c>
      <c r="F48" s="24"/>
      <c r="G48" s="49">
        <v>280000</v>
      </c>
      <c r="H48" s="63"/>
      <c r="I48"/>
      <c r="J48"/>
      <c r="K48"/>
      <c r="M48"/>
    </row>
    <row r="49" spans="1:13" ht="15.75" customHeight="1" x14ac:dyDescent="0.25">
      <c r="A49" s="58">
        <v>42</v>
      </c>
      <c r="B49" s="60" t="s">
        <v>419</v>
      </c>
      <c r="C49" s="59" t="s">
        <v>418</v>
      </c>
      <c r="D49" s="61">
        <v>134944</v>
      </c>
      <c r="E49" s="62" t="s">
        <v>275</v>
      </c>
      <c r="F49" s="24"/>
      <c r="G49" s="49">
        <v>280000</v>
      </c>
      <c r="H49" s="63"/>
      <c r="I49"/>
      <c r="J49"/>
      <c r="K49"/>
      <c r="M49"/>
    </row>
    <row r="50" spans="1:13" ht="15.75" customHeight="1" x14ac:dyDescent="0.25">
      <c r="A50" s="58">
        <v>43</v>
      </c>
      <c r="B50" s="60" t="s">
        <v>420</v>
      </c>
      <c r="C50" s="59" t="s">
        <v>99</v>
      </c>
      <c r="D50" s="61">
        <v>134945</v>
      </c>
      <c r="E50" s="62" t="s">
        <v>274</v>
      </c>
      <c r="F50" s="24"/>
      <c r="G50" s="49">
        <v>1320000</v>
      </c>
      <c r="H50" s="63" t="s">
        <v>421</v>
      </c>
      <c r="I50"/>
      <c r="J50"/>
      <c r="K50"/>
      <c r="M50"/>
    </row>
    <row r="51" spans="1:13" ht="15.75" customHeight="1" x14ac:dyDescent="0.25">
      <c r="A51" s="58">
        <v>44</v>
      </c>
      <c r="B51" s="60" t="s">
        <v>391</v>
      </c>
      <c r="C51" s="59" t="s">
        <v>246</v>
      </c>
      <c r="D51" s="61">
        <v>134947</v>
      </c>
      <c r="E51" s="62" t="s">
        <v>286</v>
      </c>
      <c r="F51" s="24"/>
      <c r="G51" s="49">
        <v>560000</v>
      </c>
      <c r="H51" s="63"/>
      <c r="I51"/>
      <c r="J51"/>
      <c r="K51"/>
      <c r="M51"/>
    </row>
    <row r="52" spans="1:13" ht="15.75" customHeight="1" x14ac:dyDescent="0.25">
      <c r="A52" s="58">
        <v>45</v>
      </c>
      <c r="B52" s="60" t="s">
        <v>630</v>
      </c>
      <c r="C52" s="59" t="s">
        <v>22</v>
      </c>
      <c r="D52" s="61">
        <v>134948</v>
      </c>
      <c r="E52" s="62" t="s">
        <v>286</v>
      </c>
      <c r="F52" s="24"/>
      <c r="G52" s="49">
        <v>280000</v>
      </c>
      <c r="H52" s="63"/>
      <c r="I52"/>
      <c r="J52"/>
      <c r="K52"/>
      <c r="M52"/>
    </row>
    <row r="53" spans="1:13" ht="15.75" customHeight="1" x14ac:dyDescent="0.25">
      <c r="A53" s="58">
        <v>46</v>
      </c>
      <c r="B53" s="60" t="s">
        <v>422</v>
      </c>
      <c r="C53" s="59" t="s">
        <v>184</v>
      </c>
      <c r="D53" s="61">
        <v>134949</v>
      </c>
      <c r="E53" s="62" t="s">
        <v>275</v>
      </c>
      <c r="F53" s="24"/>
      <c r="G53" s="49">
        <v>280000</v>
      </c>
      <c r="H53" s="63"/>
      <c r="I53"/>
      <c r="J53"/>
      <c r="K53"/>
      <c r="M53"/>
    </row>
    <row r="54" spans="1:13" ht="15.75" customHeight="1" x14ac:dyDescent="0.25">
      <c r="A54" s="58">
        <v>47</v>
      </c>
      <c r="B54" s="60" t="s">
        <v>423</v>
      </c>
      <c r="C54" s="59" t="s">
        <v>116</v>
      </c>
      <c r="D54" s="61">
        <v>134950</v>
      </c>
      <c r="E54" s="62" t="s">
        <v>286</v>
      </c>
      <c r="F54" s="24"/>
      <c r="G54" s="49">
        <v>560000</v>
      </c>
      <c r="H54" s="63"/>
      <c r="I54"/>
      <c r="J54"/>
      <c r="K54"/>
      <c r="M54"/>
    </row>
    <row r="55" spans="1:13" ht="15.75" customHeight="1" x14ac:dyDescent="0.25">
      <c r="A55" s="58">
        <v>48</v>
      </c>
      <c r="B55" s="60" t="s">
        <v>14</v>
      </c>
      <c r="C55" s="59" t="s">
        <v>352</v>
      </c>
      <c r="D55" s="61">
        <v>136151</v>
      </c>
      <c r="E55" s="62" t="s">
        <v>273</v>
      </c>
      <c r="F55" s="24"/>
      <c r="G55" s="49">
        <v>280000</v>
      </c>
      <c r="H55" s="63" t="s">
        <v>424</v>
      </c>
      <c r="I55"/>
      <c r="J55"/>
      <c r="K55"/>
      <c r="M55"/>
    </row>
    <row r="56" spans="1:13" ht="15.75" customHeight="1" x14ac:dyDescent="0.25">
      <c r="A56" s="58">
        <v>49</v>
      </c>
      <c r="B56" s="60" t="s">
        <v>425</v>
      </c>
      <c r="C56" s="59" t="s">
        <v>347</v>
      </c>
      <c r="D56" s="61">
        <v>136152</v>
      </c>
      <c r="E56" s="62" t="s">
        <v>286</v>
      </c>
      <c r="F56" s="24"/>
      <c r="G56" s="49">
        <v>280000</v>
      </c>
      <c r="H56" s="63"/>
      <c r="I56"/>
      <c r="J56"/>
      <c r="K56"/>
      <c r="M56"/>
    </row>
    <row r="57" spans="1:13" ht="15.75" customHeight="1" x14ac:dyDescent="0.25">
      <c r="A57" s="58">
        <v>50</v>
      </c>
      <c r="B57" s="60" t="s">
        <v>426</v>
      </c>
      <c r="C57" s="59" t="s">
        <v>116</v>
      </c>
      <c r="D57" s="61">
        <v>136153</v>
      </c>
      <c r="E57" s="62" t="s">
        <v>275</v>
      </c>
      <c r="F57" s="24"/>
      <c r="G57" s="49">
        <v>280000</v>
      </c>
      <c r="H57" s="63"/>
      <c r="I57"/>
      <c r="J57"/>
      <c r="K57"/>
      <c r="M57"/>
    </row>
    <row r="58" spans="1:13" ht="15.75" customHeight="1" x14ac:dyDescent="0.25">
      <c r="A58" s="58">
        <v>51</v>
      </c>
      <c r="B58" s="60" t="s">
        <v>369</v>
      </c>
      <c r="C58" s="59" t="s">
        <v>427</v>
      </c>
      <c r="D58" s="61">
        <v>136154</v>
      </c>
      <c r="E58" s="62" t="s">
        <v>275</v>
      </c>
      <c r="F58" s="24"/>
      <c r="G58" s="49">
        <v>280000</v>
      </c>
      <c r="H58" s="63"/>
      <c r="I58"/>
      <c r="J58"/>
      <c r="K58"/>
      <c r="M58"/>
    </row>
    <row r="59" spans="1:13" ht="15.75" customHeight="1" x14ac:dyDescent="0.25">
      <c r="A59" s="58">
        <v>52</v>
      </c>
      <c r="B59" s="60" t="s">
        <v>428</v>
      </c>
      <c r="C59" s="59" t="s">
        <v>382</v>
      </c>
      <c r="D59" s="61">
        <v>136155</v>
      </c>
      <c r="E59" s="62" t="s">
        <v>275</v>
      </c>
      <c r="F59" s="24"/>
      <c r="G59" s="49">
        <v>280000</v>
      </c>
      <c r="H59" s="63"/>
      <c r="I59"/>
      <c r="J59"/>
      <c r="K59"/>
      <c r="M59"/>
    </row>
    <row r="60" spans="1:13" ht="15.75" customHeight="1" x14ac:dyDescent="0.25">
      <c r="A60" s="58">
        <v>53</v>
      </c>
      <c r="B60" s="60" t="s">
        <v>429</v>
      </c>
      <c r="C60" s="59" t="s">
        <v>16</v>
      </c>
      <c r="D60" s="61">
        <v>136156</v>
      </c>
      <c r="E60" s="62" t="s">
        <v>322</v>
      </c>
      <c r="F60" s="24"/>
      <c r="G60" s="49">
        <v>850000</v>
      </c>
      <c r="H60" s="63"/>
      <c r="I60"/>
      <c r="J60"/>
      <c r="K60"/>
      <c r="M60"/>
    </row>
    <row r="61" spans="1:13" ht="15.75" customHeight="1" x14ac:dyDescent="0.25">
      <c r="A61" s="58">
        <v>54</v>
      </c>
      <c r="B61" s="60" t="s">
        <v>430</v>
      </c>
      <c r="C61" s="59" t="s">
        <v>75</v>
      </c>
      <c r="D61" s="61">
        <v>136157</v>
      </c>
      <c r="E61" s="62" t="s">
        <v>320</v>
      </c>
      <c r="F61" s="24"/>
      <c r="G61" s="49">
        <v>850000</v>
      </c>
      <c r="H61" s="63"/>
      <c r="I61"/>
      <c r="J61"/>
      <c r="K61"/>
      <c r="M61"/>
    </row>
    <row r="62" spans="1:13" ht="15.75" customHeight="1" x14ac:dyDescent="0.25">
      <c r="A62" s="58">
        <v>55</v>
      </c>
      <c r="B62" s="60" t="s">
        <v>431</v>
      </c>
      <c r="C62" s="59" t="s">
        <v>347</v>
      </c>
      <c r="D62" s="61">
        <v>136158</v>
      </c>
      <c r="E62" s="62" t="s">
        <v>320</v>
      </c>
      <c r="F62" s="24"/>
      <c r="G62" s="49">
        <v>850000</v>
      </c>
      <c r="H62" s="63"/>
      <c r="I62"/>
      <c r="J62"/>
      <c r="K62"/>
      <c r="M62"/>
    </row>
    <row r="63" spans="1:13" ht="15.75" customHeight="1" x14ac:dyDescent="0.25">
      <c r="A63" s="58">
        <v>56</v>
      </c>
      <c r="B63" s="60" t="s">
        <v>432</v>
      </c>
      <c r="C63" s="59" t="s">
        <v>285</v>
      </c>
      <c r="D63" s="61">
        <v>136159</v>
      </c>
      <c r="E63" s="62" t="s">
        <v>275</v>
      </c>
      <c r="F63" s="24"/>
      <c r="G63" s="49">
        <v>560000</v>
      </c>
      <c r="H63" s="63"/>
      <c r="I63"/>
      <c r="J63"/>
      <c r="K63"/>
      <c r="M63"/>
    </row>
    <row r="64" spans="1:13" ht="15.75" customHeight="1" x14ac:dyDescent="0.25">
      <c r="A64" s="58">
        <v>57</v>
      </c>
      <c r="B64" s="60" t="s">
        <v>321</v>
      </c>
      <c r="C64" s="59" t="s">
        <v>116</v>
      </c>
      <c r="D64" s="61">
        <v>136160</v>
      </c>
      <c r="E64" s="62" t="s">
        <v>286</v>
      </c>
      <c r="F64" s="24"/>
      <c r="G64" s="49">
        <v>280000</v>
      </c>
      <c r="H64" s="63"/>
      <c r="I64"/>
      <c r="J64"/>
      <c r="K64"/>
      <c r="M64"/>
    </row>
    <row r="65" spans="1:13" ht="15.75" customHeight="1" x14ac:dyDescent="0.25">
      <c r="A65" s="58">
        <v>58</v>
      </c>
      <c r="B65" s="60" t="s">
        <v>433</v>
      </c>
      <c r="C65" s="59" t="s">
        <v>151</v>
      </c>
      <c r="D65" s="61">
        <v>136161</v>
      </c>
      <c r="E65" s="62" t="s">
        <v>286</v>
      </c>
      <c r="F65" s="24"/>
      <c r="G65" s="49">
        <v>280000</v>
      </c>
      <c r="H65" s="63"/>
      <c r="I65"/>
      <c r="J65"/>
      <c r="K65"/>
      <c r="M65"/>
    </row>
    <row r="66" spans="1:13" ht="15.75" customHeight="1" x14ac:dyDescent="0.25">
      <c r="A66" s="58">
        <v>59</v>
      </c>
      <c r="B66" s="60" t="s">
        <v>420</v>
      </c>
      <c r="C66" s="59" t="s">
        <v>99</v>
      </c>
      <c r="D66" s="61">
        <v>136162</v>
      </c>
      <c r="E66" s="62" t="s">
        <v>274</v>
      </c>
      <c r="F66" s="24"/>
      <c r="G66" s="49">
        <v>950000</v>
      </c>
      <c r="H66" s="63"/>
      <c r="I66"/>
      <c r="J66"/>
      <c r="K66"/>
      <c r="M66"/>
    </row>
    <row r="67" spans="1:13" ht="15.75" customHeight="1" x14ac:dyDescent="0.25">
      <c r="A67" s="58">
        <v>60</v>
      </c>
      <c r="B67" s="60" t="s">
        <v>420</v>
      </c>
      <c r="C67" s="59" t="s">
        <v>99</v>
      </c>
      <c r="D67" s="61">
        <v>136163</v>
      </c>
      <c r="E67" s="62" t="s">
        <v>274</v>
      </c>
      <c r="F67" s="24"/>
      <c r="G67" s="49">
        <v>380000</v>
      </c>
      <c r="H67" s="63"/>
      <c r="I67"/>
      <c r="J67"/>
      <c r="K67"/>
      <c r="M67"/>
    </row>
    <row r="68" spans="1:13" ht="15.75" customHeight="1" x14ac:dyDescent="0.25">
      <c r="A68" s="58">
        <v>61</v>
      </c>
      <c r="B68" s="60" t="s">
        <v>434</v>
      </c>
      <c r="C68" s="59" t="s">
        <v>104</v>
      </c>
      <c r="D68" s="61">
        <v>136164</v>
      </c>
      <c r="E68" s="62" t="s">
        <v>275</v>
      </c>
      <c r="F68" s="24"/>
      <c r="G68" s="49">
        <v>280000</v>
      </c>
      <c r="H68" s="63"/>
      <c r="I68"/>
      <c r="J68"/>
      <c r="K68"/>
      <c r="M68"/>
    </row>
    <row r="69" spans="1:13" ht="15.75" customHeight="1" x14ac:dyDescent="0.25">
      <c r="A69" s="58">
        <v>62</v>
      </c>
      <c r="B69" s="60" t="s">
        <v>435</v>
      </c>
      <c r="C69" s="59" t="s">
        <v>436</v>
      </c>
      <c r="D69" s="61">
        <v>136165</v>
      </c>
      <c r="E69" s="62" t="s">
        <v>275</v>
      </c>
      <c r="F69" s="24"/>
      <c r="G69" s="49">
        <v>280000</v>
      </c>
      <c r="H69" s="63"/>
      <c r="I69"/>
      <c r="J69"/>
      <c r="K69"/>
      <c r="M69"/>
    </row>
    <row r="70" spans="1:13" ht="15.75" customHeight="1" x14ac:dyDescent="0.25">
      <c r="A70" s="58">
        <v>63</v>
      </c>
      <c r="B70" s="60" t="s">
        <v>438</v>
      </c>
      <c r="C70" s="59" t="s">
        <v>437</v>
      </c>
      <c r="D70" s="61">
        <v>136166</v>
      </c>
      <c r="E70" s="62" t="s">
        <v>275</v>
      </c>
      <c r="F70" s="24"/>
      <c r="G70" s="49">
        <v>560000</v>
      </c>
      <c r="H70" s="63"/>
      <c r="I70"/>
      <c r="J70"/>
      <c r="K70"/>
      <c r="M70"/>
    </row>
    <row r="71" spans="1:13" ht="15.75" customHeight="1" x14ac:dyDescent="0.25">
      <c r="A71" s="58">
        <v>64</v>
      </c>
      <c r="B71" s="60" t="s">
        <v>57</v>
      </c>
      <c r="C71" s="59" t="s">
        <v>61</v>
      </c>
      <c r="D71" s="61">
        <v>136167</v>
      </c>
      <c r="E71" s="62" t="s">
        <v>275</v>
      </c>
      <c r="F71" s="24"/>
      <c r="G71" s="49">
        <v>560000</v>
      </c>
      <c r="H71" s="63"/>
      <c r="I71"/>
      <c r="J71"/>
      <c r="K71"/>
      <c r="M71"/>
    </row>
    <row r="72" spans="1:13" ht="15.75" customHeight="1" x14ac:dyDescent="0.25">
      <c r="A72" s="58">
        <v>65</v>
      </c>
      <c r="B72" s="60" t="s">
        <v>439</v>
      </c>
      <c r="C72" s="59" t="s">
        <v>440</v>
      </c>
      <c r="D72" s="61">
        <v>136168</v>
      </c>
      <c r="E72" s="62" t="s">
        <v>275</v>
      </c>
      <c r="F72" s="24"/>
      <c r="G72" s="49">
        <v>560000</v>
      </c>
      <c r="H72" s="63"/>
      <c r="I72"/>
      <c r="J72"/>
      <c r="K72"/>
      <c r="M72"/>
    </row>
    <row r="73" spans="1:13" ht="15.75" customHeight="1" x14ac:dyDescent="0.25">
      <c r="A73" s="58">
        <v>66</v>
      </c>
      <c r="B73" s="60" t="s">
        <v>441</v>
      </c>
      <c r="C73" s="59" t="s">
        <v>19</v>
      </c>
      <c r="D73" s="61">
        <v>136169</v>
      </c>
      <c r="E73" s="62" t="s">
        <v>117</v>
      </c>
      <c r="F73" s="24"/>
      <c r="G73" s="49">
        <v>280000</v>
      </c>
      <c r="H73" s="63"/>
      <c r="I73"/>
      <c r="J73"/>
      <c r="K73"/>
      <c r="M73"/>
    </row>
    <row r="74" spans="1:13" ht="20.25" customHeight="1" x14ac:dyDescent="0.25">
      <c r="A74" s="58">
        <v>67</v>
      </c>
      <c r="B74" s="60" t="s">
        <v>411</v>
      </c>
      <c r="C74" s="59" t="s">
        <v>365</v>
      </c>
      <c r="D74" s="61">
        <v>136170</v>
      </c>
      <c r="E74" s="62" t="s">
        <v>275</v>
      </c>
      <c r="F74" s="24"/>
      <c r="G74" s="49">
        <v>560000</v>
      </c>
      <c r="H74" s="63"/>
      <c r="I74"/>
      <c r="J74"/>
      <c r="K74"/>
      <c r="M74"/>
    </row>
    <row r="75" spans="1:13" ht="15.75" customHeight="1" x14ac:dyDescent="0.25">
      <c r="A75" s="58">
        <v>68</v>
      </c>
      <c r="B75" s="60" t="s">
        <v>442</v>
      </c>
      <c r="C75" s="59" t="s">
        <v>99</v>
      </c>
      <c r="D75" s="61">
        <v>136171</v>
      </c>
      <c r="E75" s="62" t="s">
        <v>275</v>
      </c>
      <c r="F75" s="24"/>
      <c r="G75" s="49">
        <v>560000</v>
      </c>
      <c r="H75" s="63"/>
      <c r="I75"/>
      <c r="J75"/>
      <c r="K75"/>
      <c r="M75"/>
    </row>
    <row r="76" spans="1:13" ht="15.75" customHeight="1" x14ac:dyDescent="0.25">
      <c r="A76" s="58">
        <v>69</v>
      </c>
      <c r="B76" s="60" t="s">
        <v>444</v>
      </c>
      <c r="C76" s="59" t="s">
        <v>443</v>
      </c>
      <c r="D76" s="61">
        <v>136172</v>
      </c>
      <c r="E76" s="62" t="s">
        <v>275</v>
      </c>
      <c r="F76" s="24"/>
      <c r="G76" s="49">
        <v>560000</v>
      </c>
      <c r="H76" s="63"/>
      <c r="I76"/>
      <c r="J76"/>
      <c r="K76"/>
      <c r="M76"/>
    </row>
    <row r="77" spans="1:13" ht="15.75" customHeight="1" x14ac:dyDescent="0.25">
      <c r="A77" s="58">
        <v>70</v>
      </c>
      <c r="B77" s="60" t="s">
        <v>310</v>
      </c>
      <c r="C77" s="59" t="s">
        <v>212</v>
      </c>
      <c r="D77" s="61">
        <v>136173</v>
      </c>
      <c r="E77" s="62" t="s">
        <v>273</v>
      </c>
      <c r="F77" s="24"/>
      <c r="G77" s="49">
        <v>280000</v>
      </c>
      <c r="H77" s="63"/>
      <c r="I77"/>
      <c r="J77"/>
      <c r="K77"/>
      <c r="M77"/>
    </row>
    <row r="78" spans="1:13" ht="15.75" customHeight="1" x14ac:dyDescent="0.25">
      <c r="A78" s="58">
        <v>71</v>
      </c>
      <c r="B78" s="60" t="s">
        <v>14</v>
      </c>
      <c r="C78" s="59" t="s">
        <v>93</v>
      </c>
      <c r="D78" s="61">
        <v>136174</v>
      </c>
      <c r="E78" s="62" t="s">
        <v>72</v>
      </c>
      <c r="F78" s="24"/>
      <c r="G78" s="49">
        <v>280000</v>
      </c>
      <c r="H78" s="63"/>
      <c r="I78"/>
      <c r="J78"/>
      <c r="K78"/>
      <c r="M78"/>
    </row>
    <row r="79" spans="1:13" ht="15.75" customHeight="1" x14ac:dyDescent="0.25">
      <c r="A79" s="58">
        <v>72</v>
      </c>
      <c r="B79" s="60" t="s">
        <v>445</v>
      </c>
      <c r="C79" s="59" t="s">
        <v>446</v>
      </c>
      <c r="D79" s="61">
        <v>136175</v>
      </c>
      <c r="E79" s="62" t="s">
        <v>363</v>
      </c>
      <c r="F79" s="24"/>
      <c r="G79" s="49">
        <v>760000</v>
      </c>
      <c r="H79" s="63"/>
      <c r="I79"/>
      <c r="J79"/>
      <c r="K79"/>
      <c r="M79"/>
    </row>
    <row r="80" spans="1:13" ht="15.75" customHeight="1" x14ac:dyDescent="0.25">
      <c r="A80" s="58">
        <v>73</v>
      </c>
      <c r="B80" s="60" t="s">
        <v>448</v>
      </c>
      <c r="C80" s="59" t="s">
        <v>447</v>
      </c>
      <c r="D80" s="61">
        <v>136176</v>
      </c>
      <c r="E80" s="62" t="s">
        <v>415</v>
      </c>
      <c r="F80" s="24"/>
      <c r="G80" s="49">
        <v>380000</v>
      </c>
      <c r="H80" s="63"/>
      <c r="I80"/>
      <c r="J80"/>
      <c r="K80"/>
      <c r="M80"/>
    </row>
    <row r="81" spans="1:13" ht="15.75" customHeight="1" x14ac:dyDescent="0.25">
      <c r="A81" s="58">
        <v>74</v>
      </c>
      <c r="B81" s="60" t="s">
        <v>449</v>
      </c>
      <c r="C81" s="59" t="s">
        <v>19</v>
      </c>
      <c r="D81" s="61">
        <v>136177</v>
      </c>
      <c r="E81" s="62" t="s">
        <v>450</v>
      </c>
      <c r="F81" s="24"/>
      <c r="G81" s="49">
        <v>380000</v>
      </c>
      <c r="H81" s="63" t="s">
        <v>451</v>
      </c>
      <c r="I81"/>
      <c r="J81"/>
      <c r="K81"/>
      <c r="M81"/>
    </row>
    <row r="82" spans="1:13" ht="15.75" customHeight="1" x14ac:dyDescent="0.25">
      <c r="A82" s="58">
        <v>75</v>
      </c>
      <c r="B82" s="60" t="s">
        <v>349</v>
      </c>
      <c r="C82" s="59" t="s">
        <v>215</v>
      </c>
      <c r="D82" s="61">
        <v>136179</v>
      </c>
      <c r="E82" s="62" t="s">
        <v>344</v>
      </c>
      <c r="F82" s="24"/>
      <c r="G82" s="49">
        <v>680000</v>
      </c>
      <c r="H82" s="63"/>
      <c r="I82"/>
      <c r="J82"/>
      <c r="K82"/>
      <c r="M82"/>
    </row>
    <row r="83" spans="1:13" ht="15.75" customHeight="1" x14ac:dyDescent="0.25">
      <c r="A83" s="58">
        <v>76</v>
      </c>
      <c r="B83" s="60" t="s">
        <v>96</v>
      </c>
      <c r="C83" s="59" t="s">
        <v>452</v>
      </c>
      <c r="D83" s="61">
        <v>136180</v>
      </c>
      <c r="E83" s="62" t="s">
        <v>344</v>
      </c>
      <c r="F83" s="24"/>
      <c r="G83" s="49">
        <v>680000</v>
      </c>
      <c r="H83" s="63"/>
      <c r="I83"/>
      <c r="J83"/>
      <c r="K83"/>
      <c r="M83"/>
    </row>
    <row r="84" spans="1:13" ht="15.75" customHeight="1" x14ac:dyDescent="0.25">
      <c r="A84" s="58">
        <v>77</v>
      </c>
      <c r="B84" s="60" t="s">
        <v>453</v>
      </c>
      <c r="C84" s="59" t="s">
        <v>398</v>
      </c>
      <c r="D84" s="61">
        <v>136181</v>
      </c>
      <c r="E84" s="62" t="s">
        <v>340</v>
      </c>
      <c r="F84" s="24"/>
      <c r="G84" s="49">
        <v>380000</v>
      </c>
      <c r="H84" s="63"/>
      <c r="I84"/>
      <c r="J84"/>
      <c r="K84"/>
      <c r="M84"/>
    </row>
    <row r="85" spans="1:13" ht="15.75" customHeight="1" x14ac:dyDescent="0.25">
      <c r="A85" s="58">
        <v>78</v>
      </c>
      <c r="B85" s="60" t="s">
        <v>18</v>
      </c>
      <c r="C85" s="59" t="s">
        <v>92</v>
      </c>
      <c r="D85" s="61">
        <v>136182</v>
      </c>
      <c r="E85" s="62" t="s">
        <v>340</v>
      </c>
      <c r="F85" s="24"/>
      <c r="G85" s="49">
        <v>380000</v>
      </c>
      <c r="H85" s="63"/>
      <c r="I85"/>
      <c r="J85"/>
      <c r="K85"/>
      <c r="M85"/>
    </row>
    <row r="86" spans="1:13" ht="15.75" customHeight="1" x14ac:dyDescent="0.25">
      <c r="A86" s="58">
        <v>79</v>
      </c>
      <c r="B86" s="60" t="s">
        <v>454</v>
      </c>
      <c r="C86" s="59" t="s">
        <v>339</v>
      </c>
      <c r="D86" s="61">
        <v>136183</v>
      </c>
      <c r="E86" s="62" t="s">
        <v>340</v>
      </c>
      <c r="F86" s="24"/>
      <c r="G86" s="49">
        <v>380000</v>
      </c>
      <c r="H86" s="63"/>
      <c r="I86"/>
      <c r="J86"/>
      <c r="K86"/>
      <c r="M86"/>
    </row>
    <row r="87" spans="1:13" ht="15.75" customHeight="1" x14ac:dyDescent="0.25">
      <c r="A87" s="58">
        <v>80</v>
      </c>
      <c r="B87" s="60" t="s">
        <v>18</v>
      </c>
      <c r="C87" s="59" t="s">
        <v>151</v>
      </c>
      <c r="D87" s="61">
        <v>136184</v>
      </c>
      <c r="E87" s="62" t="s">
        <v>340</v>
      </c>
      <c r="F87" s="24"/>
      <c r="G87" s="49">
        <v>380000</v>
      </c>
      <c r="H87" s="63"/>
      <c r="I87"/>
      <c r="J87"/>
      <c r="K87"/>
      <c r="M87"/>
    </row>
    <row r="88" spans="1:13" ht="15.75" customHeight="1" x14ac:dyDescent="0.25">
      <c r="A88" s="58">
        <v>81</v>
      </c>
      <c r="B88" s="60" t="s">
        <v>145</v>
      </c>
      <c r="C88" s="59" t="s">
        <v>168</v>
      </c>
      <c r="D88" s="61">
        <v>136185</v>
      </c>
      <c r="E88" s="62" t="s">
        <v>340</v>
      </c>
      <c r="F88" s="24"/>
      <c r="G88" s="49">
        <v>380000</v>
      </c>
      <c r="H88" s="63"/>
      <c r="I88"/>
      <c r="J88"/>
      <c r="K88"/>
      <c r="M88"/>
    </row>
    <row r="89" spans="1:13" ht="15.75" customHeight="1" x14ac:dyDescent="0.25">
      <c r="A89" s="58">
        <v>82</v>
      </c>
      <c r="B89" s="60" t="s">
        <v>455</v>
      </c>
      <c r="C89" s="59" t="s">
        <v>260</v>
      </c>
      <c r="D89" s="61">
        <v>136186</v>
      </c>
      <c r="E89" s="62" t="s">
        <v>415</v>
      </c>
      <c r="F89" s="24"/>
      <c r="G89" s="49">
        <v>380000</v>
      </c>
      <c r="H89" s="63"/>
      <c r="I89"/>
      <c r="J89"/>
      <c r="K89"/>
      <c r="M89"/>
    </row>
    <row r="90" spans="1:13" ht="15.75" customHeight="1" x14ac:dyDescent="0.25">
      <c r="A90" s="58">
        <v>83</v>
      </c>
      <c r="B90" s="60" t="s">
        <v>456</v>
      </c>
      <c r="C90" s="59" t="s">
        <v>403</v>
      </c>
      <c r="D90" s="61">
        <v>136187</v>
      </c>
      <c r="E90" s="62" t="s">
        <v>415</v>
      </c>
      <c r="F90" s="24"/>
      <c r="G90" s="49">
        <v>380000</v>
      </c>
      <c r="H90" s="63" t="s">
        <v>457</v>
      </c>
      <c r="I90"/>
      <c r="J90"/>
      <c r="K90"/>
      <c r="M90"/>
    </row>
    <row r="91" spans="1:13" ht="15.75" customHeight="1" x14ac:dyDescent="0.25">
      <c r="A91" s="58">
        <v>84</v>
      </c>
      <c r="B91" s="60" t="s">
        <v>458</v>
      </c>
      <c r="C91" s="59" t="s">
        <v>605</v>
      </c>
      <c r="D91" s="61">
        <v>136189</v>
      </c>
      <c r="E91" s="62" t="s">
        <v>340</v>
      </c>
      <c r="F91" s="24"/>
      <c r="G91" s="49">
        <v>560000</v>
      </c>
      <c r="H91" s="63"/>
      <c r="I91"/>
      <c r="J91"/>
      <c r="K91"/>
      <c r="M91"/>
    </row>
    <row r="92" spans="1:13" ht="15.75" customHeight="1" x14ac:dyDescent="0.25">
      <c r="A92" s="58">
        <v>85</v>
      </c>
      <c r="B92" s="60" t="s">
        <v>354</v>
      </c>
      <c r="C92" s="59" t="s">
        <v>168</v>
      </c>
      <c r="D92" s="61">
        <v>136190</v>
      </c>
      <c r="E92" s="62" t="s">
        <v>340</v>
      </c>
      <c r="F92" s="24"/>
      <c r="G92" s="49">
        <v>560000</v>
      </c>
      <c r="H92" s="63"/>
      <c r="I92"/>
      <c r="J92"/>
      <c r="K92"/>
      <c r="M92"/>
    </row>
    <row r="93" spans="1:13" ht="15.75" customHeight="1" x14ac:dyDescent="0.25">
      <c r="A93" s="58">
        <v>86</v>
      </c>
      <c r="B93" s="60" t="s">
        <v>360</v>
      </c>
      <c r="C93" s="59" t="s">
        <v>359</v>
      </c>
      <c r="D93" s="61">
        <v>136191</v>
      </c>
      <c r="E93" s="62" t="s">
        <v>355</v>
      </c>
      <c r="F93" s="24"/>
      <c r="G93" s="49">
        <v>560000</v>
      </c>
      <c r="H93" s="63"/>
      <c r="I93"/>
      <c r="J93"/>
      <c r="K93"/>
      <c r="M93"/>
    </row>
    <row r="94" spans="1:13" ht="15.75" customHeight="1" x14ac:dyDescent="0.25">
      <c r="A94" s="58">
        <v>87</v>
      </c>
      <c r="B94" s="60" t="s">
        <v>357</v>
      </c>
      <c r="C94" s="59" t="s">
        <v>358</v>
      </c>
      <c r="D94" s="61">
        <v>136192</v>
      </c>
      <c r="E94" s="62" t="s">
        <v>340</v>
      </c>
      <c r="F94" s="24"/>
      <c r="G94" s="49">
        <v>560000</v>
      </c>
      <c r="H94" s="63"/>
      <c r="I94"/>
      <c r="J94"/>
      <c r="K94"/>
      <c r="M94"/>
    </row>
    <row r="95" spans="1:13" ht="15.75" customHeight="1" x14ac:dyDescent="0.25">
      <c r="A95" s="58">
        <v>88</v>
      </c>
      <c r="B95" s="60" t="s">
        <v>372</v>
      </c>
      <c r="C95" s="59" t="s">
        <v>116</v>
      </c>
      <c r="D95" s="61">
        <v>136193</v>
      </c>
      <c r="E95" s="62" t="s">
        <v>323</v>
      </c>
      <c r="F95" s="24"/>
      <c r="G95" s="49">
        <v>940000</v>
      </c>
      <c r="H95" s="63"/>
      <c r="I95"/>
      <c r="J95"/>
      <c r="K95"/>
      <c r="M95"/>
    </row>
    <row r="96" spans="1:13" ht="15.75" customHeight="1" x14ac:dyDescent="0.25">
      <c r="A96" s="58">
        <v>89</v>
      </c>
      <c r="B96" s="60" t="s">
        <v>459</v>
      </c>
      <c r="C96" s="59" t="s">
        <v>175</v>
      </c>
      <c r="D96" s="61">
        <v>136194</v>
      </c>
      <c r="E96" s="62" t="s">
        <v>323</v>
      </c>
      <c r="F96" s="24"/>
      <c r="G96" s="49">
        <v>940000</v>
      </c>
      <c r="H96" s="63"/>
      <c r="I96"/>
      <c r="J96"/>
      <c r="K96"/>
      <c r="M96"/>
    </row>
    <row r="97" spans="1:13" ht="15.75" customHeight="1" x14ac:dyDescent="0.25">
      <c r="A97" s="58">
        <v>90</v>
      </c>
      <c r="B97" s="60" t="s">
        <v>460</v>
      </c>
      <c r="C97" s="59" t="s">
        <v>461</v>
      </c>
      <c r="D97" s="61">
        <v>136195</v>
      </c>
      <c r="E97" s="62" t="s">
        <v>286</v>
      </c>
      <c r="F97" s="24"/>
      <c r="G97" s="49">
        <v>560000</v>
      </c>
      <c r="H97" s="63"/>
      <c r="I97"/>
      <c r="J97"/>
      <c r="K97"/>
      <c r="M97"/>
    </row>
    <row r="98" spans="1:13" ht="15.75" customHeight="1" x14ac:dyDescent="0.25">
      <c r="A98" s="58">
        <v>91</v>
      </c>
      <c r="B98" s="60" t="s">
        <v>276</v>
      </c>
      <c r="C98" s="59" t="s">
        <v>40</v>
      </c>
      <c r="D98" s="61">
        <v>136196</v>
      </c>
      <c r="E98" s="62" t="s">
        <v>368</v>
      </c>
      <c r="F98" s="24"/>
      <c r="G98" s="49">
        <v>380000</v>
      </c>
      <c r="H98" s="63"/>
      <c r="I98"/>
      <c r="J98"/>
      <c r="K98"/>
      <c r="M98"/>
    </row>
    <row r="99" spans="1:13" ht="15.75" customHeight="1" x14ac:dyDescent="0.25">
      <c r="A99" s="58">
        <v>92</v>
      </c>
      <c r="B99" s="60" t="s">
        <v>199</v>
      </c>
      <c r="C99" s="59" t="s">
        <v>25</v>
      </c>
      <c r="D99" s="61">
        <v>136197</v>
      </c>
      <c r="E99" s="72" t="s">
        <v>368</v>
      </c>
      <c r="F99" s="24"/>
      <c r="G99" s="49">
        <v>380000</v>
      </c>
      <c r="H99" s="63"/>
      <c r="I99"/>
      <c r="J99"/>
      <c r="K99"/>
      <c r="M99"/>
    </row>
    <row r="100" spans="1:13" ht="15.75" customHeight="1" x14ac:dyDescent="0.25">
      <c r="A100" s="58">
        <v>93</v>
      </c>
      <c r="B100" s="60" t="s">
        <v>60</v>
      </c>
      <c r="C100" s="59" t="s">
        <v>61</v>
      </c>
      <c r="D100" s="61">
        <v>136198</v>
      </c>
      <c r="E100" s="72" t="s">
        <v>345</v>
      </c>
      <c r="F100" s="24"/>
      <c r="G100" s="49">
        <v>280000</v>
      </c>
      <c r="H100" s="63"/>
      <c r="I100"/>
      <c r="J100"/>
      <c r="K100"/>
      <c r="M100"/>
    </row>
    <row r="101" spans="1:13" ht="15.75" customHeight="1" x14ac:dyDescent="0.25">
      <c r="A101" s="58">
        <v>94</v>
      </c>
      <c r="B101" s="60" t="s">
        <v>462</v>
      </c>
      <c r="C101" s="59" t="s">
        <v>28</v>
      </c>
      <c r="D101" s="61">
        <v>136199</v>
      </c>
      <c r="E101" s="72" t="s">
        <v>275</v>
      </c>
      <c r="F101" s="24"/>
      <c r="G101" s="49">
        <v>760000</v>
      </c>
      <c r="H101" s="63" t="s">
        <v>463</v>
      </c>
      <c r="I101"/>
      <c r="J101"/>
      <c r="K101"/>
      <c r="M101"/>
    </row>
    <row r="102" spans="1:13" ht="15.75" customHeight="1" x14ac:dyDescent="0.25">
      <c r="A102" s="85" t="s">
        <v>283</v>
      </c>
      <c r="B102" s="86"/>
      <c r="C102" s="86"/>
      <c r="D102" s="86"/>
      <c r="E102" s="89">
        <f>SUM(G8:G101)</f>
        <v>49090000</v>
      </c>
      <c r="F102" s="89"/>
      <c r="G102" s="89"/>
      <c r="H102" s="90"/>
      <c r="I102"/>
      <c r="J102"/>
      <c r="K102"/>
      <c r="M102"/>
    </row>
    <row r="103" spans="1:13" ht="15.75" customHeight="1" x14ac:dyDescent="0.25">
      <c r="A103" s="97" t="s">
        <v>467</v>
      </c>
      <c r="B103" s="98"/>
      <c r="C103" s="98"/>
      <c r="D103" s="98"/>
      <c r="E103" s="98"/>
      <c r="F103" s="98"/>
      <c r="G103" s="98"/>
      <c r="H103" s="99"/>
      <c r="I103"/>
      <c r="J103"/>
      <c r="K103"/>
      <c r="M103"/>
    </row>
    <row r="104" spans="1:13" ht="15.75" customHeight="1" x14ac:dyDescent="0.25">
      <c r="A104" s="30"/>
      <c r="B104" s="30"/>
      <c r="C104" s="30"/>
      <c r="D104" s="30"/>
      <c r="E104" s="79" t="s">
        <v>465</v>
      </c>
      <c r="F104" s="79"/>
      <c r="G104" s="79"/>
      <c r="H104" s="79"/>
      <c r="I104"/>
      <c r="J104"/>
      <c r="K104"/>
      <c r="M104"/>
    </row>
    <row r="105" spans="1:13" ht="15.75" customHeight="1" x14ac:dyDescent="0.25">
      <c r="A105" s="5" t="s">
        <v>32</v>
      </c>
      <c r="B105" s="74"/>
      <c r="C105" s="32" t="s">
        <v>317</v>
      </c>
      <c r="D105" s="74"/>
      <c r="E105" s="74"/>
      <c r="F105" s="74"/>
      <c r="G105" s="80" t="s">
        <v>34</v>
      </c>
      <c r="H105" s="80"/>
      <c r="I105"/>
      <c r="J105"/>
      <c r="K105"/>
      <c r="M105"/>
    </row>
    <row r="106" spans="1:13" ht="15.75" customHeight="1" x14ac:dyDescent="0.25">
      <c r="A106" s="35"/>
      <c r="B106" s="36"/>
      <c r="C106" s="37"/>
      <c r="D106" s="73"/>
      <c r="E106" s="29"/>
      <c r="F106" s="29"/>
      <c r="G106" s="50"/>
      <c r="H106" s="39"/>
      <c r="I106"/>
      <c r="J106"/>
      <c r="K106"/>
      <c r="M106"/>
    </row>
    <row r="107" spans="1:13" ht="15.75" customHeight="1" x14ac:dyDescent="0.25">
      <c r="A107" s="35"/>
      <c r="B107" s="29"/>
      <c r="C107" s="37"/>
      <c r="D107" s="40"/>
      <c r="E107" s="40"/>
      <c r="F107" s="40"/>
      <c r="G107" s="51"/>
      <c r="H107" s="42"/>
      <c r="I107"/>
      <c r="J107"/>
      <c r="K107"/>
      <c r="M107"/>
    </row>
    <row r="108" spans="1:13" ht="15.75" customHeight="1" x14ac:dyDescent="0.25">
      <c r="A108" s="35"/>
      <c r="B108" s="29"/>
      <c r="C108" s="37"/>
      <c r="D108" s="40"/>
      <c r="E108" s="40"/>
      <c r="F108" s="40"/>
      <c r="G108" s="51"/>
      <c r="H108" s="42"/>
      <c r="I108"/>
      <c r="J108"/>
      <c r="K108"/>
      <c r="M108"/>
    </row>
    <row r="109" spans="1:13" ht="15.75" customHeight="1" x14ac:dyDescent="0.25">
      <c r="A109" s="35"/>
      <c r="B109" s="29"/>
      <c r="C109" s="37"/>
      <c r="D109" s="40"/>
      <c r="E109" s="40"/>
      <c r="F109" s="40"/>
      <c r="G109" s="51"/>
      <c r="H109" s="42"/>
      <c r="I109"/>
      <c r="J109"/>
      <c r="K109"/>
      <c r="M109"/>
    </row>
    <row r="110" spans="1:13" ht="15.75" customHeight="1" x14ac:dyDescent="0.25">
      <c r="A110" s="43" t="s">
        <v>35</v>
      </c>
      <c r="B110" s="73"/>
      <c r="C110" s="37"/>
      <c r="D110" s="73"/>
      <c r="E110" s="73"/>
      <c r="F110" s="73"/>
      <c r="G110" s="81" t="s">
        <v>37</v>
      </c>
      <c r="H110" s="81"/>
      <c r="I110"/>
      <c r="J110"/>
      <c r="K110"/>
      <c r="M110"/>
    </row>
    <row r="111" spans="1:13" ht="15.75" customHeight="1" x14ac:dyDescent="0.25">
      <c r="A111" s="36"/>
      <c r="B111" s="36"/>
      <c r="C111" s="37"/>
      <c r="D111" s="73"/>
      <c r="E111" s="29"/>
      <c r="F111" s="29"/>
      <c r="I111"/>
      <c r="J111"/>
      <c r="K111"/>
      <c r="M111"/>
    </row>
    <row r="112" spans="1:13" ht="15.75" customHeight="1" x14ac:dyDescent="0.25">
      <c r="A112" s="36"/>
      <c r="B112" s="36"/>
      <c r="C112" s="37"/>
      <c r="D112" s="73"/>
      <c r="E112" s="29"/>
      <c r="F112" s="29"/>
      <c r="I112"/>
      <c r="J112"/>
      <c r="K112"/>
      <c r="M112"/>
    </row>
    <row r="113" spans="1:13" ht="15.75" customHeight="1" x14ac:dyDescent="0.25">
      <c r="A113" s="36"/>
      <c r="B113" s="36"/>
      <c r="C113" s="37"/>
      <c r="D113" s="73"/>
      <c r="E113" s="29"/>
      <c r="F113" s="29"/>
      <c r="I113"/>
      <c r="J113"/>
      <c r="K113"/>
      <c r="M113"/>
    </row>
    <row r="114" spans="1:13" ht="15.75" customHeight="1" x14ac:dyDescent="0.25">
      <c r="A114" s="36"/>
      <c r="B114" s="36"/>
      <c r="C114" s="37"/>
      <c r="D114" s="73"/>
      <c r="E114" s="29"/>
      <c r="F114" s="29"/>
      <c r="I114"/>
      <c r="J114"/>
      <c r="K114"/>
      <c r="M114"/>
    </row>
    <row r="115" spans="1:13" ht="15.75" customHeight="1" x14ac:dyDescent="0.25">
      <c r="A115" s="36"/>
      <c r="B115" s="36"/>
      <c r="C115" s="37"/>
      <c r="D115" s="73"/>
      <c r="E115" s="29"/>
      <c r="F115" s="29"/>
      <c r="I115"/>
      <c r="J115"/>
      <c r="K115"/>
      <c r="M115"/>
    </row>
    <row r="116" spans="1:13" ht="15.75" customHeight="1" x14ac:dyDescent="0.25">
      <c r="A116" s="36"/>
      <c r="B116" s="36"/>
      <c r="C116" s="37"/>
      <c r="D116" s="73"/>
      <c r="E116" s="29"/>
      <c r="F116" s="29"/>
      <c r="I116"/>
      <c r="J116"/>
      <c r="K116"/>
      <c r="M116"/>
    </row>
    <row r="117" spans="1:13" ht="15.75" customHeight="1" x14ac:dyDescent="0.25">
      <c r="A117" s="36"/>
      <c r="B117" s="36"/>
      <c r="C117" s="37"/>
      <c r="D117" s="73"/>
      <c r="E117" s="29"/>
      <c r="F117" s="29"/>
      <c r="I117"/>
      <c r="J117"/>
      <c r="K117"/>
      <c r="M117"/>
    </row>
    <row r="118" spans="1:13" ht="15.75" customHeight="1" x14ac:dyDescent="0.25">
      <c r="A118" s="36"/>
      <c r="B118" s="36"/>
      <c r="C118" s="37"/>
      <c r="D118" s="73"/>
      <c r="E118" s="29"/>
      <c r="F118" s="29"/>
      <c r="I118"/>
      <c r="J118"/>
      <c r="K118"/>
      <c r="M118"/>
    </row>
    <row r="119" spans="1:13" ht="15.75" customHeight="1" x14ac:dyDescent="0.25">
      <c r="A119" s="36"/>
      <c r="B119" s="36"/>
      <c r="C119" s="37"/>
      <c r="D119" s="73"/>
      <c r="E119" s="29"/>
      <c r="F119" s="29"/>
      <c r="I119"/>
      <c r="J119"/>
      <c r="K119"/>
      <c r="M119"/>
    </row>
    <row r="120" spans="1:13" ht="18.75" customHeight="1" x14ac:dyDescent="0.25">
      <c r="A120" s="36"/>
      <c r="B120" s="36"/>
      <c r="C120" s="37"/>
      <c r="D120" s="73"/>
      <c r="E120" s="29"/>
      <c r="F120" s="29"/>
      <c r="I120"/>
      <c r="J120"/>
      <c r="K120"/>
      <c r="M120"/>
    </row>
    <row r="121" spans="1:13" ht="18.75" customHeight="1" x14ac:dyDescent="0.25">
      <c r="A121" s="36"/>
      <c r="B121" s="29"/>
      <c r="C121" s="36"/>
      <c r="D121" s="36"/>
      <c r="E121" s="29"/>
      <c r="F121" s="29"/>
      <c r="I121"/>
      <c r="J121"/>
      <c r="K121"/>
      <c r="M121"/>
    </row>
    <row r="122" spans="1:13" ht="18.75" customHeight="1" x14ac:dyDescent="0.25">
      <c r="A122" s="36"/>
      <c r="B122" s="36"/>
      <c r="C122" s="37"/>
      <c r="D122" s="73"/>
      <c r="E122" s="29"/>
      <c r="F122" s="29"/>
      <c r="I122"/>
      <c r="J122"/>
      <c r="K122"/>
      <c r="M122"/>
    </row>
    <row r="123" spans="1:13" ht="18.75" customHeight="1" x14ac:dyDescent="0.25">
      <c r="A123" s="36"/>
      <c r="B123" s="29"/>
      <c r="C123" s="37"/>
      <c r="D123" s="73"/>
      <c r="E123" s="29"/>
      <c r="F123" s="29"/>
      <c r="I123"/>
      <c r="J123"/>
      <c r="K123"/>
      <c r="M123"/>
    </row>
    <row r="124" spans="1:13" ht="18.75" customHeight="1" x14ac:dyDescent="0.25">
      <c r="A124" s="36"/>
      <c r="B124" s="29"/>
      <c r="C124" s="37"/>
      <c r="D124" s="73"/>
      <c r="E124" s="29"/>
      <c r="F124" s="29"/>
      <c r="I124"/>
      <c r="J124"/>
      <c r="K124"/>
      <c r="M124"/>
    </row>
    <row r="125" spans="1:13" ht="18.75" customHeight="1" x14ac:dyDescent="0.25">
      <c r="A125" s="36"/>
      <c r="B125" s="29"/>
      <c r="C125" s="37"/>
      <c r="D125" s="73"/>
      <c r="E125" s="29"/>
      <c r="F125" s="29"/>
      <c r="I125"/>
      <c r="J125"/>
      <c r="K125"/>
      <c r="M125"/>
    </row>
    <row r="126" spans="1:13" ht="18.75" customHeight="1" x14ac:dyDescent="0.25">
      <c r="A126" s="29"/>
      <c r="B126" s="29"/>
      <c r="C126" s="37"/>
      <c r="D126" s="73"/>
      <c r="E126" s="29"/>
      <c r="F126" s="29"/>
      <c r="I126"/>
      <c r="J126"/>
      <c r="K126"/>
      <c r="M126"/>
    </row>
    <row r="127" spans="1:13" ht="18.75" customHeight="1" x14ac:dyDescent="0.25">
      <c r="A127" s="36"/>
      <c r="B127" s="29"/>
      <c r="C127" s="37"/>
      <c r="D127" s="73"/>
      <c r="E127" s="29"/>
      <c r="F127" s="29"/>
      <c r="I127"/>
      <c r="J127"/>
      <c r="K127"/>
      <c r="M127"/>
    </row>
    <row r="128" spans="1:13" ht="18.75" customHeight="1" x14ac:dyDescent="0.25">
      <c r="A128" s="36"/>
      <c r="B128" s="29"/>
      <c r="C128" s="37"/>
      <c r="D128" s="73"/>
      <c r="E128" s="29"/>
      <c r="F128" s="29"/>
      <c r="I128"/>
      <c r="J128"/>
      <c r="K128"/>
      <c r="M128"/>
    </row>
    <row r="129" spans="1:13" ht="18.75" customHeight="1" x14ac:dyDescent="0.25">
      <c r="A129" s="36"/>
      <c r="B129" s="29"/>
      <c r="C129" s="37"/>
      <c r="D129" s="73"/>
      <c r="E129" s="29"/>
      <c r="F129" s="29"/>
      <c r="I129"/>
      <c r="J129"/>
      <c r="K129"/>
      <c r="M129"/>
    </row>
    <row r="130" spans="1:13" ht="18.75" customHeight="1" x14ac:dyDescent="0.25">
      <c r="A130" s="36"/>
      <c r="B130" s="29"/>
      <c r="C130" s="37"/>
      <c r="D130" s="73"/>
      <c r="E130" s="29"/>
      <c r="F130" s="29"/>
      <c r="I130"/>
      <c r="J130"/>
      <c r="K130"/>
      <c r="M130"/>
    </row>
    <row r="131" spans="1:13" ht="18.75" customHeight="1" x14ac:dyDescent="0.25">
      <c r="A131" s="36"/>
      <c r="B131" s="29"/>
      <c r="C131" s="37"/>
      <c r="D131" s="73"/>
      <c r="E131" s="29"/>
      <c r="F131" s="29"/>
      <c r="I131"/>
      <c r="J131"/>
      <c r="K131"/>
      <c r="M131"/>
    </row>
    <row r="132" spans="1:13" ht="18.75" customHeight="1" x14ac:dyDescent="0.25">
      <c r="A132" s="36"/>
      <c r="B132" s="29"/>
      <c r="C132" s="37"/>
      <c r="D132" s="73"/>
      <c r="E132" s="29"/>
      <c r="F132" s="29"/>
      <c r="I132"/>
      <c r="J132"/>
      <c r="K132"/>
      <c r="M132"/>
    </row>
    <row r="133" spans="1:13" ht="18.75" customHeight="1" x14ac:dyDescent="0.25">
      <c r="A133" s="36"/>
      <c r="B133" s="29"/>
      <c r="C133" s="37"/>
      <c r="D133" s="29"/>
      <c r="E133" s="29"/>
      <c r="F133" s="29"/>
      <c r="I133"/>
      <c r="J133"/>
      <c r="K133"/>
      <c r="M133"/>
    </row>
    <row r="134" spans="1:13" ht="18.75" customHeight="1" x14ac:dyDescent="0.25">
      <c r="A134" s="36"/>
      <c r="B134" s="29"/>
      <c r="C134" s="37"/>
      <c r="D134" s="29"/>
      <c r="E134" s="29"/>
      <c r="F134" s="29"/>
      <c r="I134"/>
      <c r="J134"/>
      <c r="K134"/>
      <c r="M134"/>
    </row>
    <row r="135" spans="1:13" ht="18.75" customHeight="1" x14ac:dyDescent="0.25">
      <c r="A135" s="36"/>
      <c r="B135" s="29"/>
      <c r="C135" s="37"/>
      <c r="D135" s="29"/>
      <c r="E135" s="29"/>
      <c r="F135" s="29"/>
      <c r="I135"/>
      <c r="J135"/>
      <c r="K135"/>
      <c r="M135"/>
    </row>
    <row r="136" spans="1:13" ht="18.75" customHeight="1" x14ac:dyDescent="0.25">
      <c r="A136" s="36"/>
      <c r="B136" s="29"/>
      <c r="C136" s="37"/>
      <c r="D136" s="29"/>
      <c r="E136" s="29"/>
      <c r="F136" s="29"/>
      <c r="I136"/>
      <c r="J136"/>
      <c r="K136"/>
      <c r="M136"/>
    </row>
    <row r="137" spans="1:13" ht="18.75" customHeight="1" x14ac:dyDescent="0.25">
      <c r="A137" s="36"/>
      <c r="B137" s="29"/>
      <c r="C137" s="37"/>
      <c r="D137" s="29"/>
      <c r="E137" s="29"/>
      <c r="F137" s="29"/>
      <c r="I137"/>
      <c r="J137"/>
      <c r="K137"/>
      <c r="M137"/>
    </row>
    <row r="138" spans="1:13" ht="18.75" customHeight="1" x14ac:dyDescent="0.25">
      <c r="I138"/>
      <c r="J138"/>
      <c r="K138"/>
      <c r="M138"/>
    </row>
    <row r="139" spans="1:13" ht="18.75" customHeight="1" x14ac:dyDescent="0.25">
      <c r="I139"/>
      <c r="J139"/>
      <c r="K139"/>
      <c r="M139"/>
    </row>
    <row r="140" spans="1:13" ht="18.75" customHeight="1" x14ac:dyDescent="0.25">
      <c r="I140"/>
      <c r="J140"/>
      <c r="K140"/>
      <c r="M140"/>
    </row>
    <row r="141" spans="1:13" ht="18.75" customHeight="1" x14ac:dyDescent="0.25">
      <c r="I141"/>
      <c r="J141"/>
      <c r="K141"/>
      <c r="M141"/>
    </row>
    <row r="142" spans="1:13" ht="18.75" customHeight="1" x14ac:dyDescent="0.25">
      <c r="I142"/>
      <c r="J142"/>
      <c r="K142"/>
      <c r="M142"/>
    </row>
    <row r="143" spans="1:13" ht="18.75" customHeight="1" x14ac:dyDescent="0.25">
      <c r="I143"/>
      <c r="J143"/>
      <c r="K143"/>
      <c r="M143"/>
    </row>
    <row r="144" spans="1:13" ht="18.75" customHeight="1" x14ac:dyDescent="0.25">
      <c r="I144"/>
      <c r="J144"/>
      <c r="K144"/>
      <c r="M144"/>
    </row>
    <row r="145" spans="9:13" ht="18.75" customHeight="1" x14ac:dyDescent="0.25">
      <c r="I145"/>
      <c r="J145"/>
      <c r="K145"/>
      <c r="M145"/>
    </row>
    <row r="146" spans="9:13" ht="18.75" customHeight="1" x14ac:dyDescent="0.25">
      <c r="I146"/>
      <c r="J146"/>
      <c r="K146"/>
      <c r="M146"/>
    </row>
    <row r="147" spans="9:13" ht="18.75" customHeight="1" x14ac:dyDescent="0.25">
      <c r="I147"/>
      <c r="J147"/>
      <c r="K147"/>
      <c r="M147"/>
    </row>
    <row r="148" spans="9:13" ht="18.75" customHeight="1" x14ac:dyDescent="0.25">
      <c r="I148"/>
      <c r="J148"/>
      <c r="K148"/>
      <c r="M148"/>
    </row>
    <row r="149" spans="9:13" ht="18.75" customHeight="1" x14ac:dyDescent="0.25">
      <c r="I149"/>
      <c r="J149"/>
      <c r="K149"/>
      <c r="M149"/>
    </row>
    <row r="150" spans="9:13" ht="18.75" customHeight="1" x14ac:dyDescent="0.25">
      <c r="I150"/>
      <c r="J150"/>
      <c r="K150"/>
      <c r="M150"/>
    </row>
    <row r="151" spans="9:13" ht="18.75" customHeight="1" x14ac:dyDescent="0.25">
      <c r="I151"/>
      <c r="J151"/>
      <c r="K151"/>
      <c r="M151"/>
    </row>
    <row r="152" spans="9:13" ht="18.75" customHeight="1" x14ac:dyDescent="0.25">
      <c r="I152"/>
      <c r="J152"/>
      <c r="K152"/>
      <c r="M152"/>
    </row>
    <row r="153" spans="9:13" ht="18.75" customHeight="1" x14ac:dyDescent="0.25">
      <c r="I153"/>
      <c r="J153"/>
      <c r="K153"/>
      <c r="M153"/>
    </row>
    <row r="154" spans="9:13" ht="18.75" customHeight="1" x14ac:dyDescent="0.25">
      <c r="I154"/>
      <c r="J154"/>
      <c r="K154"/>
      <c r="M154"/>
    </row>
    <row r="155" spans="9:13" ht="18.75" customHeight="1" x14ac:dyDescent="0.25">
      <c r="I155"/>
      <c r="J155"/>
      <c r="K155"/>
      <c r="M155"/>
    </row>
    <row r="156" spans="9:13" ht="18.75" customHeight="1" x14ac:dyDescent="0.25">
      <c r="I156"/>
      <c r="J156"/>
      <c r="K156"/>
      <c r="M156"/>
    </row>
    <row r="157" spans="9:13" ht="18.75" customHeight="1" x14ac:dyDescent="0.25">
      <c r="I157"/>
      <c r="J157"/>
      <c r="K157"/>
      <c r="M157"/>
    </row>
    <row r="158" spans="9:13" ht="18.75" customHeight="1" x14ac:dyDescent="0.25">
      <c r="I158"/>
      <c r="J158"/>
      <c r="K158"/>
      <c r="M158"/>
    </row>
    <row r="159" spans="9:13" ht="18.75" customHeight="1" x14ac:dyDescent="0.25">
      <c r="I159"/>
      <c r="J159"/>
      <c r="K159"/>
      <c r="M159"/>
    </row>
    <row r="160" spans="9:13" ht="18.75" customHeight="1" x14ac:dyDescent="0.25">
      <c r="I160"/>
      <c r="J160"/>
      <c r="K160"/>
      <c r="M160"/>
    </row>
    <row r="161" spans="9:13" ht="18.75" customHeight="1" x14ac:dyDescent="0.25">
      <c r="I161"/>
      <c r="J161"/>
      <c r="K161"/>
      <c r="M161"/>
    </row>
    <row r="162" spans="9:13" ht="18.75" customHeight="1" x14ac:dyDescent="0.25">
      <c r="I162"/>
      <c r="J162"/>
      <c r="K162"/>
      <c r="M162"/>
    </row>
    <row r="163" spans="9:13" ht="18.75" customHeight="1" x14ac:dyDescent="0.25">
      <c r="I163"/>
      <c r="J163"/>
      <c r="K163"/>
      <c r="M163"/>
    </row>
    <row r="164" spans="9:13" ht="18.75" customHeight="1" x14ac:dyDescent="0.25">
      <c r="I164"/>
      <c r="J164"/>
      <c r="K164"/>
      <c r="M164"/>
    </row>
    <row r="165" spans="9:13" ht="18.75" customHeight="1" x14ac:dyDescent="0.25">
      <c r="I165"/>
      <c r="J165"/>
      <c r="K165"/>
      <c r="M165"/>
    </row>
    <row r="166" spans="9:13" ht="19.5" customHeight="1" x14ac:dyDescent="0.25">
      <c r="I166" s="29"/>
      <c r="J166" s="29"/>
      <c r="K166" s="29"/>
      <c r="L166" s="29"/>
      <c r="M166" s="29"/>
    </row>
    <row r="167" spans="9:13" ht="19.5" customHeight="1" x14ac:dyDescent="0.25">
      <c r="I167" s="29"/>
      <c r="J167" s="29"/>
      <c r="K167" s="29"/>
      <c r="L167" s="29"/>
      <c r="M167" s="29"/>
    </row>
    <row r="168" spans="9:13" ht="17.25" customHeight="1" x14ac:dyDescent="0.25">
      <c r="I168" s="31"/>
      <c r="J168" s="31"/>
      <c r="K168" s="31"/>
      <c r="L168" s="31"/>
      <c r="M168" s="31"/>
    </row>
    <row r="169" spans="9:13" ht="15.75" customHeight="1" x14ac:dyDescent="0.25"/>
    <row r="175" spans="9:13" x14ac:dyDescent="0.25">
      <c r="L175" s="40"/>
      <c r="M175" s="39"/>
    </row>
    <row r="176" spans="9:13" x14ac:dyDescent="0.25">
      <c r="L176" s="40"/>
      <c r="M176" s="39"/>
    </row>
    <row r="177" spans="12:13" x14ac:dyDescent="0.25">
      <c r="L177" s="40"/>
      <c r="M177" s="39"/>
    </row>
    <row r="178" spans="12:13" x14ac:dyDescent="0.25">
      <c r="L178" s="40"/>
      <c r="M178" s="39"/>
    </row>
    <row r="179" spans="12:13" x14ac:dyDescent="0.25">
      <c r="L179" s="40"/>
      <c r="M179" s="39"/>
    </row>
    <row r="180" spans="12:13" x14ac:dyDescent="0.25">
      <c r="L180" s="40"/>
      <c r="M180" s="39"/>
    </row>
    <row r="181" spans="12:13" x14ac:dyDescent="0.25">
      <c r="L181" s="40"/>
      <c r="M181" s="39"/>
    </row>
    <row r="182" spans="12:13" x14ac:dyDescent="0.25">
      <c r="L182" s="40"/>
      <c r="M182" s="39"/>
    </row>
    <row r="183" spans="12:13" x14ac:dyDescent="0.25">
      <c r="L183" s="40"/>
      <c r="M183" s="39"/>
    </row>
    <row r="184" spans="12:13" x14ac:dyDescent="0.25">
      <c r="L184" s="40"/>
      <c r="M184" s="39"/>
    </row>
    <row r="185" spans="12:13" x14ac:dyDescent="0.25">
      <c r="L185" s="40"/>
      <c r="M185" s="39"/>
    </row>
    <row r="186" spans="12:13" x14ac:dyDescent="0.25">
      <c r="L186" s="40"/>
      <c r="M186" s="39"/>
    </row>
    <row r="187" spans="12:13" x14ac:dyDescent="0.25">
      <c r="L187" s="40"/>
      <c r="M187" s="39"/>
    </row>
    <row r="188" spans="12:13" x14ac:dyDescent="0.25">
      <c r="L188" s="40"/>
      <c r="M188" s="39"/>
    </row>
    <row r="189" spans="12:13" x14ac:dyDescent="0.25">
      <c r="L189" s="40"/>
      <c r="M189" s="39"/>
    </row>
    <row r="190" spans="12:13" x14ac:dyDescent="0.25">
      <c r="L190" s="40"/>
      <c r="M190" s="39"/>
    </row>
    <row r="191" spans="12:13" x14ac:dyDescent="0.25">
      <c r="L191" s="40"/>
      <c r="M191" s="39"/>
    </row>
    <row r="192" spans="12:13" x14ac:dyDescent="0.25">
      <c r="L192" s="40"/>
      <c r="M192" s="39"/>
    </row>
    <row r="193" spans="12:13" x14ac:dyDescent="0.25">
      <c r="L193" s="40"/>
      <c r="M193" s="39"/>
    </row>
    <row r="194" spans="12:13" x14ac:dyDescent="0.25">
      <c r="L194" s="40"/>
      <c r="M194" s="39"/>
    </row>
    <row r="195" spans="12:13" x14ac:dyDescent="0.25">
      <c r="L195" s="40"/>
      <c r="M195" s="39"/>
    </row>
    <row r="196" spans="12:13" x14ac:dyDescent="0.25">
      <c r="L196" s="29"/>
      <c r="M196" s="39"/>
    </row>
    <row r="197" spans="12:13" x14ac:dyDescent="0.25">
      <c r="L197" s="29"/>
      <c r="M197" s="39"/>
    </row>
    <row r="198" spans="12:13" x14ac:dyDescent="0.25">
      <c r="L198" s="29"/>
      <c r="M198" s="39"/>
    </row>
    <row r="199" spans="12:13" x14ac:dyDescent="0.25">
      <c r="L199" s="29"/>
      <c r="M199" s="39"/>
    </row>
    <row r="200" spans="12:13" x14ac:dyDescent="0.25">
      <c r="L200" s="29"/>
      <c r="M200" s="39"/>
    </row>
    <row r="201" spans="12:13" x14ac:dyDescent="0.25">
      <c r="L201" s="29"/>
      <c r="M201" s="39"/>
    </row>
  </sheetData>
  <mergeCells count="12">
    <mergeCell ref="A102:D102"/>
    <mergeCell ref="E102:H102"/>
    <mergeCell ref="A103:H103"/>
    <mergeCell ref="E104:H104"/>
    <mergeCell ref="G105:H105"/>
    <mergeCell ref="G110:H110"/>
    <mergeCell ref="D1:H1"/>
    <mergeCell ref="D2:H2"/>
    <mergeCell ref="A4:B4"/>
    <mergeCell ref="E4:G4"/>
    <mergeCell ref="A5:H5"/>
    <mergeCell ref="A6:H6"/>
  </mergeCells>
  <pageMargins left="0.81" right="0.4" top="0.45" bottom="0.38" header="0.3" footer="0.16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14</vt:i4>
      </vt:variant>
    </vt:vector>
  </HeadingPairs>
  <TitlesOfParts>
    <vt:vector size="21" baseType="lpstr">
      <vt:lpstr>2101</vt:lpstr>
      <vt:lpstr>2201</vt:lpstr>
      <vt:lpstr>2701</vt:lpstr>
      <vt:lpstr>1009(3)</vt:lpstr>
      <vt:lpstr>1009 (4)</vt:lpstr>
      <vt:lpstr>1009 (5)</vt:lpstr>
      <vt:lpstr>1009 (6)</vt:lpstr>
      <vt:lpstr>'1009 (4)'!Print_Area</vt:lpstr>
      <vt:lpstr>'1009 (5)'!Print_Area</vt:lpstr>
      <vt:lpstr>'1009 (6)'!Print_Area</vt:lpstr>
      <vt:lpstr>'1009(3)'!Print_Area</vt:lpstr>
      <vt:lpstr>'2101'!Print_Area</vt:lpstr>
      <vt:lpstr>'2201'!Print_Area</vt:lpstr>
      <vt:lpstr>'2701'!Print_Area</vt:lpstr>
      <vt:lpstr>'1009 (4)'!Print_Titles</vt:lpstr>
      <vt:lpstr>'1009 (5)'!Print_Titles</vt:lpstr>
      <vt:lpstr>'1009 (6)'!Print_Titles</vt:lpstr>
      <vt:lpstr>'1009(3)'!Print_Titles</vt:lpstr>
      <vt:lpstr>'2101'!Print_Titles</vt:lpstr>
      <vt:lpstr>'2201'!Print_Titles</vt:lpstr>
      <vt:lpstr>'2701'!Print_Titles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Admin</cp:lastModifiedBy>
  <cp:lastPrinted>2016-03-10T04:23:29Z</cp:lastPrinted>
  <dcterms:created xsi:type="dcterms:W3CDTF">2015-01-21T23:52:47Z</dcterms:created>
  <dcterms:modified xsi:type="dcterms:W3CDTF">2016-03-10T04:42:49Z</dcterms:modified>
</cp:coreProperties>
</file>